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 Morgan\Documents\Working for animals\"/>
    </mc:Choice>
  </mc:AlternateContent>
  <bookViews>
    <workbookView xWindow="0" yWindow="0" windowWidth="20445" windowHeight="7110" activeTab="12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" sheetId="6" r:id="rId6"/>
    <sheet name="Oct" sheetId="7" r:id="rId7"/>
    <sheet name="Nov" sheetId="8" r:id="rId8"/>
    <sheet name="Dec" sheetId="9" r:id="rId9"/>
    <sheet name="Jan" sheetId="10" r:id="rId10"/>
    <sheet name="Feb" sheetId="11" r:id="rId11"/>
    <sheet name="March" sheetId="12" r:id="rId12"/>
    <sheet name="Summarized ABC" sheetId="14" r:id="rId13"/>
    <sheet name="Sheet1" sheetId="15" r:id="rId14"/>
  </sheets>
  <calcPr calcId="152511"/>
</workbook>
</file>

<file path=xl/calcChain.xml><?xml version="1.0" encoding="utf-8"?>
<calcChain xmlns="http://schemas.openxmlformats.org/spreadsheetml/2006/main">
  <c r="C16" i="14" l="1"/>
  <c r="C15" i="14"/>
  <c r="C14" i="14"/>
  <c r="C13" i="14"/>
  <c r="C7" i="14"/>
  <c r="B29" i="6"/>
  <c r="B31" i="2"/>
  <c r="G16" i="12"/>
  <c r="F16" i="7"/>
  <c r="B31" i="8"/>
  <c r="B32" i="5"/>
  <c r="G16" i="1"/>
  <c r="B42" i="2"/>
  <c r="C8" i="14" s="1"/>
  <c r="B36" i="2"/>
  <c r="G25" i="2"/>
  <c r="G16" i="2"/>
  <c r="B45" i="1"/>
  <c r="B39" i="1"/>
  <c r="C41" i="12"/>
  <c r="B41" i="12"/>
  <c r="C18" i="14" s="1"/>
  <c r="B35" i="12"/>
  <c r="G25" i="12"/>
  <c r="G21" i="12"/>
  <c r="C42" i="11"/>
  <c r="B42" i="11"/>
  <c r="C17" i="14" s="1"/>
  <c r="D42" i="11"/>
  <c r="B36" i="11"/>
  <c r="B31" i="11"/>
  <c r="B43" i="10"/>
  <c r="D43" i="10"/>
  <c r="B37" i="10"/>
  <c r="G25" i="10"/>
  <c r="G16" i="10"/>
  <c r="G21" i="10"/>
  <c r="D42" i="9"/>
  <c r="D41" i="9"/>
  <c r="D43" i="9" s="1"/>
  <c r="B37" i="9"/>
  <c r="B32" i="9"/>
  <c r="G16" i="9"/>
  <c r="C42" i="8"/>
  <c r="B42" i="8"/>
  <c r="D41" i="8"/>
  <c r="D40" i="8"/>
  <c r="D42" i="8"/>
  <c r="B36" i="8"/>
  <c r="G25" i="8"/>
  <c r="G16" i="8"/>
  <c r="B40" i="6"/>
  <c r="C12" i="14" s="1"/>
  <c r="D39" i="6"/>
  <c r="D38" i="6"/>
  <c r="D40" i="6" s="1"/>
  <c r="B34" i="6"/>
  <c r="B43" i="5"/>
  <c r="C11" i="14" s="1"/>
  <c r="B37" i="5"/>
  <c r="C39" i="4"/>
  <c r="B39" i="4"/>
  <c r="C10" i="14" s="1"/>
  <c r="D39" i="4"/>
  <c r="B28" i="4"/>
  <c r="G21" i="4"/>
  <c r="G16" i="4"/>
  <c r="B45" i="3"/>
  <c r="C9" i="14" s="1"/>
  <c r="B39" i="3"/>
  <c r="D41" i="12"/>
  <c r="D43" i="5"/>
  <c r="G25" i="11"/>
  <c r="C20" i="14" l="1"/>
</calcChain>
</file>

<file path=xl/sharedStrings.xml><?xml version="1.0" encoding="utf-8"?>
<sst xmlns="http://schemas.openxmlformats.org/spreadsheetml/2006/main" count="800" uniqueCount="213">
  <si>
    <t>Total</t>
  </si>
  <si>
    <t>Castration</t>
  </si>
  <si>
    <t>Spaying</t>
  </si>
  <si>
    <t>-</t>
  </si>
  <si>
    <t>Dr. DP</t>
  </si>
  <si>
    <t>V/Surgeon</t>
  </si>
  <si>
    <t>Average No. pups per bitch</t>
  </si>
  <si>
    <t>OPERATIONS:</t>
  </si>
  <si>
    <t>Aborted Pups - number</t>
  </si>
  <si>
    <t xml:space="preserve">                   - percentage</t>
  </si>
  <si>
    <t>Total:</t>
  </si>
  <si>
    <t>Pregnant  -  number</t>
  </si>
  <si>
    <t>Not recorded</t>
  </si>
  <si>
    <t>Male</t>
  </si>
  <si>
    <t>In season - number</t>
  </si>
  <si>
    <t>Female</t>
  </si>
  <si>
    <t>Total Bitches Spayed</t>
  </si>
  <si>
    <t>Spayed Bitches:</t>
  </si>
  <si>
    <t>Total Dogs In</t>
  </si>
  <si>
    <t>Holding at end month</t>
  </si>
  <si>
    <t>Dogs out</t>
  </si>
  <si>
    <t>Dogs in (as above)</t>
  </si>
  <si>
    <t>Holding at start month</t>
  </si>
  <si>
    <t>RECONCILIATION:</t>
  </si>
  <si>
    <t>Total Dogs Out</t>
  </si>
  <si>
    <t>- Claimed</t>
  </si>
  <si>
    <t>- Escaped</t>
  </si>
  <si>
    <t>- Died</t>
  </si>
  <si>
    <t>- PTS</t>
  </si>
  <si>
    <t>Post-Op</t>
  </si>
  <si>
    <t>Pre-Op</t>
  </si>
  <si>
    <t>A/S and Released</t>
  </si>
  <si>
    <t>V/O and Released</t>
  </si>
  <si>
    <t>Castrated and Released</t>
  </si>
  <si>
    <t>Spayed and Released</t>
  </si>
  <si>
    <t>How many</t>
  </si>
  <si>
    <t>Location caught:</t>
  </si>
  <si>
    <t>DOGS OUT -</t>
  </si>
  <si>
    <t>DOGS IN</t>
  </si>
  <si>
    <t>CHANDRALOK</t>
  </si>
  <si>
    <t>SILIGURI</t>
  </si>
  <si>
    <t>11th MILE</t>
  </si>
  <si>
    <t>TRIPAI</t>
  </si>
  <si>
    <t>10th MILE</t>
  </si>
  <si>
    <t>BONG BUSTY</t>
  </si>
  <si>
    <t>7th MILE</t>
  </si>
  <si>
    <t>EAST MAIN ROAD</t>
  </si>
  <si>
    <t>CHIBBO  BUSTY</t>
  </si>
  <si>
    <t>9th MILE</t>
  </si>
  <si>
    <t>JORDHARA</t>
  </si>
  <si>
    <t>SAKYONG, PEDONG</t>
  </si>
  <si>
    <t>FOREST COMPOUND</t>
  </si>
  <si>
    <t>UPPER CART ROAD</t>
  </si>
  <si>
    <t>6th MILE</t>
  </si>
  <si>
    <t>GORUBATHAN</t>
  </si>
  <si>
    <t>10th  MILE</t>
  </si>
  <si>
    <t>GUMBA  HATTA</t>
  </si>
  <si>
    <t>11th  MILE</t>
  </si>
  <si>
    <t>5th MILE</t>
  </si>
  <si>
    <t>DHOBI  DHARA</t>
  </si>
  <si>
    <t>SINDEBONG BUSTY</t>
  </si>
  <si>
    <t>12th MILE</t>
  </si>
  <si>
    <t xml:space="preserve">DURPIN </t>
  </si>
  <si>
    <t>8th MILE</t>
  </si>
  <si>
    <t>EAST MAIN  ROAD</t>
  </si>
  <si>
    <t>ATISHA  ROAD</t>
  </si>
  <si>
    <t>MANGAL DARA</t>
  </si>
  <si>
    <t>9th  MILE</t>
  </si>
  <si>
    <t>KAFER</t>
  </si>
  <si>
    <t>BONG BUTY</t>
  </si>
  <si>
    <t>BORBOT</t>
  </si>
  <si>
    <t>DELO</t>
  </si>
  <si>
    <t>CHADRALOK</t>
  </si>
  <si>
    <t>EAST  MIAN  ROAD</t>
  </si>
  <si>
    <t>13th  MILE</t>
  </si>
  <si>
    <t>HARIJAN  ROAD</t>
  </si>
  <si>
    <t>ABC REPORT FOR MONTH OF APRIL 2017</t>
  </si>
  <si>
    <t>ABC REPORT FOR MONTH OF  MAY 2017</t>
  </si>
  <si>
    <t>ABC REPORT FOR MONTH OF JUNE 2017</t>
  </si>
  <si>
    <t xml:space="preserve">   </t>
  </si>
  <si>
    <t>ABC REPORT FOR MONTH OF JULY 2017</t>
  </si>
  <si>
    <t>ABC REPORT FOR MONTH OF - AUG 2017</t>
  </si>
  <si>
    <t>ABC REPORT FOR MONTH OF - SEPT  2017</t>
  </si>
  <si>
    <t>ABC REPORT FOR MONTH OF - OCT 2017</t>
  </si>
  <si>
    <t>ABC REPORT FOR MONTH OF - November 2017</t>
  </si>
  <si>
    <t>ABC REPORT FOR MONTH OF - Dec 2017</t>
  </si>
  <si>
    <t>ABC REPORT FOR MONTH OF - Jan 2018</t>
  </si>
  <si>
    <t>11TH MILE</t>
  </si>
  <si>
    <t xml:space="preserve">10th MILE </t>
  </si>
  <si>
    <t>BARMEK</t>
  </si>
  <si>
    <t>DR.GRAHAM'S  HOMES</t>
  </si>
  <si>
    <t>ALAICHIKHOP</t>
  </si>
  <si>
    <t>BONG  BUSTY</t>
  </si>
  <si>
    <t>POSHYORE  BUSTY</t>
  </si>
  <si>
    <t>TOPKHANA</t>
  </si>
  <si>
    <t>18th MILE</t>
  </si>
  <si>
    <t>SINDEBONG  BUSTY</t>
  </si>
  <si>
    <t>KHAMDONG</t>
  </si>
  <si>
    <t>BAGDHARA</t>
  </si>
  <si>
    <t>ABC REPORT FOR MONTH OF - Feb 2018</t>
  </si>
  <si>
    <t>ABC REPORT FOR MONTH OF - March 2018</t>
  </si>
  <si>
    <t>HARIJAN RAOD</t>
  </si>
  <si>
    <t xml:space="preserve">EAST MAIN ROAD </t>
  </si>
  <si>
    <t>\</t>
  </si>
  <si>
    <t>ARMY  DARA</t>
  </si>
  <si>
    <t>GUMBA HATTA</t>
  </si>
  <si>
    <t>RELLI   ROAD</t>
  </si>
  <si>
    <t>HILLTOP</t>
  </si>
  <si>
    <t xml:space="preserve">                        Total  Dogs in</t>
  </si>
  <si>
    <t>ALAICHI KHOP</t>
  </si>
  <si>
    <t>CHUBO BUSTY</t>
  </si>
  <si>
    <t>PUDONG BUSTY</t>
  </si>
  <si>
    <t>MELA  GROUND</t>
  </si>
  <si>
    <t>LAVA</t>
  </si>
  <si>
    <t>CHEST  CLINIC</t>
  </si>
  <si>
    <t>PABRING  TAR</t>
  </si>
  <si>
    <t>KURSEONG</t>
  </si>
  <si>
    <t>MUNSONG</t>
  </si>
  <si>
    <t>3th  MILE</t>
  </si>
  <si>
    <t>THAKURBARI</t>
  </si>
  <si>
    <t>CHEST CLINIC</t>
  </si>
  <si>
    <t>14th MILE</t>
  </si>
  <si>
    <t>BELOW B T COLLEGE</t>
  </si>
  <si>
    <t>SHELTER</t>
  </si>
  <si>
    <t>B L DIXIT  ROAD</t>
  </si>
  <si>
    <t>ARMY  AREA</t>
  </si>
  <si>
    <t>THAKUR  BARI</t>
  </si>
  <si>
    <t>HAPPY  VILLA</t>
  </si>
  <si>
    <t>16th MILE</t>
  </si>
  <si>
    <t>PRIMTAM  ROAD</t>
  </si>
  <si>
    <t>SIKKIM</t>
  </si>
  <si>
    <t>PANJABI  TAR</t>
  </si>
  <si>
    <t>RELLY  ROAD</t>
  </si>
  <si>
    <t>MANEY  DARA</t>
  </si>
  <si>
    <t>15th MILE</t>
  </si>
  <si>
    <t>RELLI  ROAD</t>
  </si>
  <si>
    <t>DUNGRA  BUSTY</t>
  </si>
  <si>
    <t>KAFFER</t>
  </si>
  <si>
    <t>7th  MILE</t>
  </si>
  <si>
    <t>EAST  MAIN  ROAD</t>
  </si>
  <si>
    <t>15th   MILE</t>
  </si>
  <si>
    <t>UPPER  CART  ROAD</t>
  </si>
  <si>
    <t>TANEK  BUSTY</t>
  </si>
  <si>
    <t>RIMBIK</t>
  </si>
  <si>
    <t>TEESTA  BAZAR</t>
  </si>
  <si>
    <t>DUNGRA BUSTY</t>
  </si>
  <si>
    <t>BIDHYANG</t>
  </si>
  <si>
    <t>MOTERSTAND</t>
  </si>
  <si>
    <t>SEED  FARM</t>
  </si>
  <si>
    <t>MURGI HATTA</t>
  </si>
  <si>
    <t>H. L. DIXIT  ROAD</t>
  </si>
  <si>
    <t>THANA DARA</t>
  </si>
  <si>
    <t>D.B.  GIRI  ROAD</t>
  </si>
  <si>
    <t>ARMY AREA</t>
  </si>
  <si>
    <t>H.L. DIXIT ROAD</t>
  </si>
  <si>
    <t>MISSION COMPOUND</t>
  </si>
  <si>
    <t>BARA MANGMAYA</t>
  </si>
  <si>
    <t>C. HOSTEL</t>
  </si>
  <si>
    <t>RINGKINGPONG  ROAD</t>
  </si>
  <si>
    <t>LINGSEKHA</t>
  </si>
  <si>
    <t>H.L  DIXIT  ROAD</t>
  </si>
  <si>
    <t>GUMBA   HATTA</t>
  </si>
  <si>
    <t>B.D.O. OFFICE</t>
  </si>
  <si>
    <t>MURGI  HATTA</t>
  </si>
  <si>
    <t>ALAICHI  KHOP</t>
  </si>
  <si>
    <t>RAJA  DHARA</t>
  </si>
  <si>
    <t>SORENG  BUSTY</t>
  </si>
  <si>
    <t>HAPPY VILLA</t>
  </si>
  <si>
    <t>SUMI  COMPOUND</t>
  </si>
  <si>
    <t>Dr. GRAHAM'S HOMES</t>
  </si>
  <si>
    <t>S G ROAD</t>
  </si>
  <si>
    <t>CHEENA  DARA</t>
  </si>
  <si>
    <t>S D HOSPITAL</t>
  </si>
  <si>
    <t>Dr. B.L. DIXIT ROAD</t>
  </si>
  <si>
    <t>WARLING GOLIA</t>
  </si>
  <si>
    <t>UPPER CART  ROAD</t>
  </si>
  <si>
    <t>MOKTAN GOAN</t>
  </si>
  <si>
    <t>HAAT  BAZAR</t>
  </si>
  <si>
    <t>B.L. DIXIT ROAD</t>
  </si>
  <si>
    <t>DR. GRAHAM'S HOMES</t>
  </si>
  <si>
    <t xml:space="preserve">DR. GRAHAM'S HOMES  </t>
  </si>
  <si>
    <t>HAAT BAZAR</t>
  </si>
  <si>
    <t>SUMI COMPOUND</t>
  </si>
  <si>
    <t>SORENG</t>
  </si>
  <si>
    <t>D B GIRI  ROAD</t>
  </si>
  <si>
    <t>SHANTI NAGER</t>
  </si>
  <si>
    <t>MUNSUNG</t>
  </si>
  <si>
    <t>ALGARAH</t>
  </si>
  <si>
    <t>CHHOTA BHALUKHOP</t>
  </si>
  <si>
    <t>SHANTI   NAGAR</t>
  </si>
  <si>
    <t>BAGHDHARA</t>
  </si>
  <si>
    <t>DARA GOAN 13th MILE</t>
  </si>
  <si>
    <t>ROCK VILLAGE</t>
  </si>
  <si>
    <t>MISSION  COMPOUND</t>
  </si>
  <si>
    <t>BARBOOT</t>
  </si>
  <si>
    <t>MOKTAN   GOAN</t>
  </si>
  <si>
    <t>SHERPA   GOAN</t>
  </si>
  <si>
    <t>D.B. GIRI  ROAD</t>
  </si>
  <si>
    <t>Month</t>
  </si>
  <si>
    <t>No. of ABC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</si>
  <si>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</si>
  <si>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</si>
  <si>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</si>
  <si>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</si>
  <si>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</si>
  <si>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</si>
  <si>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</si>
  <si>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</si>
  <si>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</si>
  <si>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</si>
  <si>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</si>
  <si>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</si>
  <si>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ABC  Report 1st April 2017- 31st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</si>
</sst>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/>
    <xf numFmtId="0" fontId="0" fillId="0" borderId="1" xfId="0" quotePrefix="1" applyBorder="1"/>
    <xf numFmtId="2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quotePrefix="1" applyFont="1" applyBorder="1"/>
    <xf numFmtId="0" fontId="3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quotePrefix="1" applyFont="1" applyBorder="1" applyProtection="1"/>
    <xf numFmtId="0" fontId="0" fillId="0" borderId="2" xfId="0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2" xfId="0" quotePrefix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6" fontId="4" fillId="0" borderId="0" xfId="0" applyNumberFormat="1" applyFont="1" applyBorder="1" applyAlignment="1">
      <alignment horizontal="center"/>
    </xf>
    <xf numFmtId="0" fontId="1" fillId="0" borderId="0" xfId="0" applyFont="1" applyBorder="1" applyProtection="1"/>
    <xf numFmtId="0" fontId="1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12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quotePrefix="1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quotePrefix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5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11" fillId="0" borderId="8" xfId="1" applyNumberFormat="1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No. of ABC KAS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'Summarized ABC'!$C$6</c:f>
              <c:strCache>
                <c:ptCount val="1"/>
                <c:pt idx="0">
                  <c:v>No. of ABC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'Summarized ABC'!$B$7:$B$18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'Summarized ABC'!$C$7:$C$18</c:f>
              <c:numCache>
                <c:formatCode>General</c:formatCode>
                <c:ptCount val="12"/>
                <c:pt idx="0">
                  <c:v>96</c:v>
                </c:pt>
                <c:pt idx="1">
                  <c:v>127</c:v>
                </c:pt>
                <c:pt idx="2">
                  <c:v>53</c:v>
                </c:pt>
                <c:pt idx="3">
                  <c:v>7</c:v>
                </c:pt>
                <c:pt idx="4">
                  <c:v>19</c:v>
                </c:pt>
                <c:pt idx="5">
                  <c:v>85</c:v>
                </c:pt>
                <c:pt idx="6">
                  <c:v>76</c:v>
                </c:pt>
                <c:pt idx="7">
                  <c:v>114</c:v>
                </c:pt>
                <c:pt idx="8">
                  <c:v>58</c:v>
                </c:pt>
                <c:pt idx="9">
                  <c:v>151</c:v>
                </c:pt>
                <c:pt idx="10">
                  <c:v>146</c:v>
                </c:pt>
                <c:pt idx="11">
                  <c:v>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638920"/>
        <c:axId val="514639312"/>
      </c:lineChart>
      <c:catAx>
        <c:axId val="51463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9312"/>
        <c:crosses val="autoZero"/>
        <c:auto val="1"/>
        <c:lblAlgn val="ctr"/>
        <c:lblOffset val="100"/>
        <c:noMultiLvlLbl val="0"/>
      </c:catAx>
      <c:valAx>
        <c:axId val="5146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21</xdr:row>
      <xdr:rowOff>161925</xdr:rowOff>
    </xdr:from>
    <xdr:to>
      <xdr:col>6</xdr:col>
      <xdr:colOff>242887</xdr:colOff>
      <xdr:row>35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45"/>
  <sheetViews>
    <sheetView view="pageLayout" zoomScaleNormal="100" workbookViewId="0">
      <selection activeCell="G21" sqref="G21"/>
    </sheetView>
  </sheetViews>
  <sheetFormatPr defaultRowHeight="15" x14ac:dyDescent="0.25"/>
  <cols>
    <col min="1" max="1" width="32.28515625" customWidth="1"/>
    <col min="2" max="2" width="10.5703125" bestFit="1" customWidth="1"/>
    <col min="3" max="3" width="7.7109375" bestFit="1" customWidth="1"/>
    <col min="4" max="4" width="5.5703125" bestFit="1" customWidth="1"/>
    <col min="5" max="5" width="23.140625" customWidth="1"/>
  </cols>
  <sheetData>
    <row r="1" spans="1:7" x14ac:dyDescent="0.25">
      <c r="A1" s="22" t="s">
        <v>76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86</v>
      </c>
    </row>
    <row r="5" spans="1:7" ht="15.75" x14ac:dyDescent="0.25">
      <c r="A5" s="24" t="s">
        <v>52</v>
      </c>
      <c r="B5" s="25">
        <v>3</v>
      </c>
      <c r="C5" s="25"/>
      <c r="D5" s="24"/>
      <c r="E5" s="7" t="s">
        <v>33</v>
      </c>
      <c r="F5" s="2"/>
      <c r="G5" s="1">
        <v>10</v>
      </c>
    </row>
    <row r="6" spans="1:7" ht="15.75" x14ac:dyDescent="0.25">
      <c r="A6" s="24" t="s">
        <v>87</v>
      </c>
      <c r="B6" s="25">
        <v>4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54</v>
      </c>
      <c r="B7" s="25">
        <v>18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47</v>
      </c>
      <c r="B8" s="25">
        <v>15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89</v>
      </c>
      <c r="B9" s="25">
        <v>20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90</v>
      </c>
      <c r="B10" s="25">
        <v>4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56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88</v>
      </c>
      <c r="B12" s="25">
        <v>2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40</v>
      </c>
      <c r="B13" s="25">
        <v>23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51</v>
      </c>
      <c r="B14" s="25">
        <v>2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91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92</v>
      </c>
      <c r="B16" s="25">
        <v>2</v>
      </c>
      <c r="C16" s="25"/>
      <c r="D16" s="24"/>
      <c r="E16" s="3" t="s">
        <v>24</v>
      </c>
      <c r="F16" s="2"/>
      <c r="G16" s="3">
        <f>SUM(G4:G15)</f>
        <v>96</v>
      </c>
    </row>
    <row r="17" spans="1:7" ht="15.75" x14ac:dyDescent="0.25">
      <c r="A17" s="24" t="s">
        <v>52</v>
      </c>
      <c r="B17" s="25">
        <v>1</v>
      </c>
      <c r="C17" s="25"/>
      <c r="D17" s="24"/>
      <c r="E17" s="1"/>
      <c r="F17" s="1"/>
      <c r="G17" s="1"/>
    </row>
    <row r="18" spans="1:7" ht="15.75" x14ac:dyDescent="0.25">
      <c r="A18" s="24"/>
      <c r="B18" s="25"/>
      <c r="C18" s="25"/>
      <c r="D18" s="24"/>
      <c r="E18" s="13" t="s">
        <v>23</v>
      </c>
      <c r="F18" s="2"/>
      <c r="G18" s="1"/>
    </row>
    <row r="19" spans="1:7" ht="15.75" x14ac:dyDescent="0.25">
      <c r="A19" s="24"/>
      <c r="B19" s="25"/>
      <c r="C19" s="25"/>
      <c r="D19" s="24"/>
      <c r="E19" s="12" t="s">
        <v>22</v>
      </c>
      <c r="F19" s="2"/>
      <c r="G19" s="1"/>
    </row>
    <row r="20" spans="1:7" ht="15.75" x14ac:dyDescent="0.25">
      <c r="A20" s="24"/>
      <c r="B20" s="25"/>
      <c r="C20" s="25"/>
      <c r="D20" s="24"/>
      <c r="E20" s="7" t="s">
        <v>21</v>
      </c>
      <c r="F20" s="2"/>
      <c r="G20" s="1"/>
    </row>
    <row r="21" spans="1:7" ht="15.75" x14ac:dyDescent="0.25">
      <c r="A21" s="26"/>
      <c r="B21" s="27"/>
      <c r="C21" s="27"/>
      <c r="D21" s="24"/>
      <c r="E21" s="7"/>
      <c r="F21" s="4" t="s">
        <v>10</v>
      </c>
      <c r="G21" s="3"/>
    </row>
    <row r="22" spans="1:7" ht="15.75" x14ac:dyDescent="0.25">
      <c r="A22" s="26"/>
      <c r="B22" s="27"/>
      <c r="C22" s="27"/>
      <c r="D22" s="24"/>
      <c r="E22" s="2"/>
      <c r="F22" s="2"/>
      <c r="G22" s="1"/>
    </row>
    <row r="23" spans="1:7" ht="15.75" x14ac:dyDescent="0.25">
      <c r="A23" s="26"/>
      <c r="B23" s="27"/>
      <c r="C23" s="27"/>
      <c r="D23" s="24"/>
      <c r="E23" s="7" t="s">
        <v>20</v>
      </c>
      <c r="F23" s="2"/>
      <c r="G23" s="1">
        <v>96</v>
      </c>
    </row>
    <row r="24" spans="1:7" ht="15.75" x14ac:dyDescent="0.25">
      <c r="A24" s="28"/>
      <c r="B24" s="29"/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v>96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ht="15.75" x14ac:dyDescent="0.25">
      <c r="A31" s="30"/>
      <c r="B31" s="31"/>
      <c r="C31" s="32"/>
      <c r="D31" s="24"/>
      <c r="E31" s="2"/>
      <c r="F31" s="1"/>
      <c r="G31" s="1"/>
    </row>
    <row r="32" spans="1:7" ht="15.75" x14ac:dyDescent="0.25">
      <c r="A32" s="30"/>
      <c r="B32" s="31"/>
      <c r="C32" s="32"/>
      <c r="D32" s="24"/>
      <c r="E32" s="2"/>
      <c r="F32" s="1"/>
      <c r="G32" s="1"/>
    </row>
    <row r="33" spans="1:7" ht="15.75" x14ac:dyDescent="0.25">
      <c r="A33" s="30"/>
      <c r="B33" s="31"/>
      <c r="C33" s="32"/>
      <c r="D33" s="24"/>
      <c r="E33" s="2"/>
      <c r="F33" s="1"/>
      <c r="G33" s="1"/>
    </row>
    <row r="34" spans="1:7" x14ac:dyDescent="0.25">
      <c r="A34" s="23" t="s">
        <v>18</v>
      </c>
      <c r="B34" s="23">
        <v>96</v>
      </c>
      <c r="C34" s="3"/>
      <c r="D34" s="2"/>
      <c r="E34" s="11" t="s">
        <v>17</v>
      </c>
      <c r="F34" s="1"/>
      <c r="G34" s="1"/>
    </row>
    <row r="35" spans="1:7" x14ac:dyDescent="0.25">
      <c r="A35" s="2"/>
      <c r="B35" s="2"/>
      <c r="C35" s="2"/>
      <c r="D35" s="2"/>
      <c r="E35" s="33" t="s">
        <v>16</v>
      </c>
      <c r="F35" s="1"/>
      <c r="G35" s="1"/>
    </row>
    <row r="36" spans="1:7" x14ac:dyDescent="0.25">
      <c r="A36" s="7" t="s">
        <v>15</v>
      </c>
      <c r="B36" s="1">
        <v>86</v>
      </c>
      <c r="C36" s="1"/>
      <c r="D36" s="2"/>
      <c r="E36" s="34" t="s">
        <v>14</v>
      </c>
      <c r="F36" s="1"/>
      <c r="G36" s="1">
        <v>0</v>
      </c>
    </row>
    <row r="37" spans="1:7" x14ac:dyDescent="0.25">
      <c r="A37" s="7" t="s">
        <v>13</v>
      </c>
      <c r="B37" s="1">
        <v>10</v>
      </c>
      <c r="C37" s="1"/>
      <c r="D37" s="2"/>
      <c r="E37" s="34" t="s">
        <v>9</v>
      </c>
      <c r="F37" s="10"/>
      <c r="G37" s="1"/>
    </row>
    <row r="38" spans="1:7" x14ac:dyDescent="0.25">
      <c r="A38" s="2" t="s">
        <v>12</v>
      </c>
      <c r="B38" s="1"/>
      <c r="C38" s="1"/>
      <c r="D38" s="2"/>
      <c r="E38" s="34" t="s">
        <v>11</v>
      </c>
      <c r="F38" s="1"/>
      <c r="G38" s="1">
        <v>2</v>
      </c>
    </row>
    <row r="39" spans="1:7" x14ac:dyDescent="0.25">
      <c r="A39" s="9" t="s">
        <v>10</v>
      </c>
      <c r="B39" s="3">
        <f>SUM(B36:B38)</f>
        <v>96</v>
      </c>
      <c r="C39" s="3"/>
      <c r="D39" s="2"/>
      <c r="E39" s="34" t="s">
        <v>9</v>
      </c>
      <c r="F39" s="8"/>
      <c r="G39" s="1"/>
    </row>
    <row r="40" spans="1:7" x14ac:dyDescent="0.25">
      <c r="A40" s="2"/>
      <c r="B40" s="2"/>
      <c r="C40" s="2"/>
      <c r="D40" s="2"/>
      <c r="E40" s="33" t="s">
        <v>8</v>
      </c>
      <c r="F40" s="1"/>
      <c r="G40" s="1">
        <v>11</v>
      </c>
    </row>
    <row r="41" spans="1:7" x14ac:dyDescent="0.25">
      <c r="A41" s="6" t="s">
        <v>7</v>
      </c>
      <c r="B41" s="1"/>
      <c r="C41" s="1"/>
      <c r="D41" s="2"/>
      <c r="E41" s="34" t="s">
        <v>6</v>
      </c>
      <c r="F41" s="1"/>
      <c r="G41" s="1"/>
    </row>
    <row r="42" spans="1:7" x14ac:dyDescent="0.25">
      <c r="A42" s="4" t="s">
        <v>5</v>
      </c>
      <c r="B42" s="5" t="s">
        <v>4</v>
      </c>
      <c r="C42" s="5"/>
      <c r="D42" s="4" t="s">
        <v>0</v>
      </c>
      <c r="E42" s="2"/>
      <c r="F42" s="2"/>
      <c r="G42" s="1"/>
    </row>
    <row r="43" spans="1:7" x14ac:dyDescent="0.25">
      <c r="A43" s="2" t="s">
        <v>2</v>
      </c>
      <c r="B43" s="1">
        <v>86</v>
      </c>
      <c r="C43" s="1"/>
      <c r="D43" s="3"/>
      <c r="E43" s="2"/>
      <c r="F43" s="2"/>
      <c r="G43" s="1"/>
    </row>
    <row r="44" spans="1:7" x14ac:dyDescent="0.25">
      <c r="A44" s="2" t="s">
        <v>1</v>
      </c>
      <c r="B44" s="1">
        <v>10</v>
      </c>
      <c r="C44" s="1"/>
      <c r="D44" s="3"/>
      <c r="E44" s="2"/>
      <c r="F44" s="2"/>
      <c r="G44" s="1"/>
    </row>
    <row r="45" spans="1:7" x14ac:dyDescent="0.25">
      <c r="A45" s="4" t="s">
        <v>0</v>
      </c>
      <c r="B45" s="3">
        <f>SUM(B43:B44)</f>
        <v>96</v>
      </c>
      <c r="C45" s="3"/>
      <c r="D45" s="3"/>
      <c r="E45" s="2"/>
      <c r="F45" s="2"/>
      <c r="G45" s="1"/>
    </row>
  </sheetData>
  <pageMargins left="0.38541666666666669" right="0.33333333333333331" top="0.58333333333333337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3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86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126</v>
      </c>
    </row>
    <row r="5" spans="1:7" ht="15.75" x14ac:dyDescent="0.25">
      <c r="A5" s="24" t="s">
        <v>40</v>
      </c>
      <c r="B5" s="25">
        <v>102</v>
      </c>
      <c r="C5" s="25"/>
      <c r="D5" s="24"/>
      <c r="E5" s="7" t="s">
        <v>33</v>
      </c>
      <c r="F5" s="2"/>
      <c r="G5" s="1">
        <v>25</v>
      </c>
    </row>
    <row r="6" spans="1:7" ht="15.75" x14ac:dyDescent="0.25">
      <c r="A6" s="24" t="s">
        <v>69</v>
      </c>
      <c r="B6" s="25">
        <v>2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163</v>
      </c>
      <c r="B7" s="25">
        <v>4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113</v>
      </c>
      <c r="B8" s="25">
        <v>1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189</v>
      </c>
      <c r="B9" s="25">
        <v>1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128</v>
      </c>
      <c r="B10" s="25">
        <v>1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58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39</v>
      </c>
      <c r="B12" s="25">
        <v>1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41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129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43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164</v>
      </c>
      <c r="B16" s="25">
        <v>1</v>
      </c>
      <c r="C16" s="25"/>
      <c r="D16" s="24"/>
      <c r="E16" s="3" t="s">
        <v>24</v>
      </c>
      <c r="F16" s="2"/>
      <c r="G16" s="3">
        <f>SUM(G4:G15)</f>
        <v>151</v>
      </c>
    </row>
    <row r="17" spans="1:7" ht="15.75" x14ac:dyDescent="0.25">
      <c r="A17" s="24" t="s">
        <v>70</v>
      </c>
      <c r="B17" s="25">
        <v>2</v>
      </c>
      <c r="C17" s="25"/>
      <c r="D17" s="24"/>
      <c r="E17" s="1"/>
      <c r="F17" s="1"/>
      <c r="G17" s="1"/>
    </row>
    <row r="18" spans="1:7" ht="15.75" x14ac:dyDescent="0.25">
      <c r="A18" s="24" t="s">
        <v>64</v>
      </c>
      <c r="B18" s="25">
        <v>2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130</v>
      </c>
      <c r="B19" s="25">
        <v>1</v>
      </c>
      <c r="C19" s="25"/>
      <c r="D19" s="24"/>
      <c r="E19" s="12" t="s">
        <v>22</v>
      </c>
      <c r="F19" s="2"/>
      <c r="G19" s="1">
        <v>0</v>
      </c>
    </row>
    <row r="20" spans="1:7" ht="15.75" x14ac:dyDescent="0.25">
      <c r="A20" s="24" t="s">
        <v>190</v>
      </c>
      <c r="B20" s="25">
        <v>2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47</v>
      </c>
      <c r="B21" s="27">
        <v>1</v>
      </c>
      <c r="C21" s="27"/>
      <c r="D21" s="24"/>
      <c r="E21" s="7"/>
      <c r="F21" s="4" t="s">
        <v>10</v>
      </c>
      <c r="G21" s="3">
        <f>SUM(G19:G20)</f>
        <v>0</v>
      </c>
    </row>
    <row r="22" spans="1:7" ht="15.75" x14ac:dyDescent="0.25">
      <c r="A22" s="26" t="s">
        <v>131</v>
      </c>
      <c r="B22" s="27">
        <v>14</v>
      </c>
      <c r="C22" s="27"/>
      <c r="D22" s="24"/>
      <c r="E22" s="2"/>
      <c r="F22" s="2"/>
      <c r="G22" s="1"/>
    </row>
    <row r="23" spans="1:7" ht="15.75" x14ac:dyDescent="0.25">
      <c r="A23" s="26" t="s">
        <v>191</v>
      </c>
      <c r="B23" s="27">
        <v>4</v>
      </c>
      <c r="C23" s="27"/>
      <c r="D23" s="24"/>
      <c r="E23" s="7" t="s">
        <v>20</v>
      </c>
      <c r="F23" s="2"/>
      <c r="G23" s="1">
        <v>151</v>
      </c>
    </row>
    <row r="24" spans="1:7" ht="15.75" x14ac:dyDescent="0.25">
      <c r="A24" s="28" t="s">
        <v>66</v>
      </c>
      <c r="B24" s="29">
        <v>1</v>
      </c>
      <c r="C24" s="27"/>
      <c r="D24" s="24"/>
      <c r="E24" s="12" t="s">
        <v>19</v>
      </c>
      <c r="F24" s="2"/>
      <c r="G24" s="1">
        <v>0</v>
      </c>
    </row>
    <row r="25" spans="1:7" ht="15.75" x14ac:dyDescent="0.25">
      <c r="A25" s="30" t="s">
        <v>156</v>
      </c>
      <c r="B25" s="31">
        <v>2</v>
      </c>
      <c r="C25" s="32"/>
      <c r="D25" s="24"/>
      <c r="E25" s="7"/>
      <c r="F25" s="4" t="s">
        <v>10</v>
      </c>
      <c r="G25" s="3">
        <f>SUM(G23:G24)</f>
        <v>151</v>
      </c>
    </row>
    <row r="26" spans="1:7" ht="15.75" x14ac:dyDescent="0.25">
      <c r="A26" s="30" t="s">
        <v>132</v>
      </c>
      <c r="B26" s="31">
        <v>1</v>
      </c>
      <c r="C26" s="32"/>
      <c r="D26" s="24"/>
      <c r="E26" s="7"/>
      <c r="F26" s="4"/>
      <c r="G26" s="3"/>
    </row>
    <row r="27" spans="1:7" ht="15.75" x14ac:dyDescent="0.25">
      <c r="A27" s="30" t="s">
        <v>133</v>
      </c>
      <c r="B27" s="31">
        <v>3</v>
      </c>
      <c r="C27" s="32"/>
      <c r="D27" s="24"/>
      <c r="E27" s="2"/>
      <c r="F27" s="1"/>
      <c r="G27" s="1"/>
    </row>
    <row r="28" spans="1:7" ht="15.75" x14ac:dyDescent="0.25">
      <c r="A28" s="30" t="s">
        <v>134</v>
      </c>
      <c r="B28" s="31">
        <v>1</v>
      </c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ht="15.75" x14ac:dyDescent="0.25">
      <c r="A31" s="30"/>
      <c r="B31" s="31"/>
      <c r="C31" s="32"/>
      <c r="D31" s="24"/>
      <c r="E31" s="2"/>
      <c r="F31" s="1"/>
      <c r="G31" s="1"/>
    </row>
    <row r="32" spans="1:7" x14ac:dyDescent="0.25">
      <c r="A32" s="23" t="s">
        <v>18</v>
      </c>
      <c r="B32" s="23">
        <v>151</v>
      </c>
      <c r="C32" s="3"/>
      <c r="D32" s="2"/>
      <c r="E32" s="11" t="s">
        <v>17</v>
      </c>
      <c r="F32" s="1"/>
      <c r="G32" s="1"/>
    </row>
    <row r="33" spans="1:7" x14ac:dyDescent="0.25">
      <c r="A33" s="2"/>
      <c r="B33" s="2"/>
      <c r="C33" s="2"/>
      <c r="D33" s="2"/>
      <c r="E33" s="33" t="s">
        <v>16</v>
      </c>
      <c r="F33" s="1"/>
      <c r="G33" s="1"/>
    </row>
    <row r="34" spans="1:7" x14ac:dyDescent="0.25">
      <c r="A34" s="7" t="s">
        <v>15</v>
      </c>
      <c r="B34" s="1">
        <v>126</v>
      </c>
      <c r="C34" s="1"/>
      <c r="D34" s="2"/>
      <c r="E34" s="34" t="s">
        <v>14</v>
      </c>
      <c r="F34" s="1">
        <v>15</v>
      </c>
      <c r="G34" s="1"/>
    </row>
    <row r="35" spans="1:7" x14ac:dyDescent="0.25">
      <c r="A35" s="7" t="s">
        <v>13</v>
      </c>
      <c r="B35" s="1">
        <v>25</v>
      </c>
      <c r="C35" s="1"/>
      <c r="D35" s="2"/>
      <c r="E35" s="34" t="s">
        <v>9</v>
      </c>
      <c r="F35" s="10"/>
      <c r="G35" s="1"/>
    </row>
    <row r="36" spans="1:7" x14ac:dyDescent="0.25">
      <c r="A36" s="2" t="s">
        <v>12</v>
      </c>
      <c r="B36" s="1"/>
      <c r="C36" s="1"/>
      <c r="D36" s="2"/>
      <c r="E36" s="34" t="s">
        <v>11</v>
      </c>
      <c r="F36" s="1">
        <v>5</v>
      </c>
      <c r="G36" s="1"/>
    </row>
    <row r="37" spans="1:7" x14ac:dyDescent="0.25">
      <c r="A37" s="9" t="s">
        <v>10</v>
      </c>
      <c r="B37" s="3">
        <f>SUM(B34:B36)</f>
        <v>151</v>
      </c>
      <c r="C37" s="3"/>
      <c r="D37" s="2"/>
      <c r="E37" s="34" t="s">
        <v>9</v>
      </c>
      <c r="F37" s="8"/>
      <c r="G37" s="1"/>
    </row>
    <row r="38" spans="1:7" x14ac:dyDescent="0.25">
      <c r="A38" s="2"/>
      <c r="B38" s="2"/>
      <c r="C38" s="2"/>
      <c r="D38" s="2"/>
      <c r="E38" s="33" t="s">
        <v>8</v>
      </c>
      <c r="F38" s="1">
        <v>24</v>
      </c>
      <c r="G38" s="1"/>
    </row>
    <row r="39" spans="1:7" x14ac:dyDescent="0.25">
      <c r="A39" s="6" t="s">
        <v>7</v>
      </c>
      <c r="B39" s="1"/>
      <c r="C39" s="1"/>
      <c r="D39" s="2"/>
      <c r="E39" s="34" t="s">
        <v>6</v>
      </c>
      <c r="F39" s="1"/>
      <c r="G39" s="1"/>
    </row>
    <row r="40" spans="1:7" x14ac:dyDescent="0.25">
      <c r="A40" s="4" t="s">
        <v>5</v>
      </c>
      <c r="B40" s="5" t="s">
        <v>4</v>
      </c>
      <c r="C40" s="5"/>
      <c r="D40" s="4" t="s">
        <v>0</v>
      </c>
      <c r="E40" s="2"/>
      <c r="F40" s="2"/>
      <c r="G40" s="1"/>
    </row>
    <row r="41" spans="1:7" x14ac:dyDescent="0.25">
      <c r="A41" s="2" t="s">
        <v>2</v>
      </c>
      <c r="B41" s="1">
        <v>126</v>
      </c>
      <c r="C41" s="1"/>
      <c r="D41" s="3">
        <v>126</v>
      </c>
      <c r="E41" s="2"/>
      <c r="F41" s="2"/>
      <c r="G41" s="1"/>
    </row>
    <row r="42" spans="1:7" x14ac:dyDescent="0.25">
      <c r="A42" s="2" t="s">
        <v>1</v>
      </c>
      <c r="B42" s="1">
        <v>25</v>
      </c>
      <c r="C42" s="1"/>
      <c r="D42" s="3">
        <v>25</v>
      </c>
      <c r="E42" s="2"/>
      <c r="F42" s="2"/>
      <c r="G42" s="1"/>
    </row>
    <row r="43" spans="1:7" x14ac:dyDescent="0.25">
      <c r="A43" s="4" t="s">
        <v>0</v>
      </c>
      <c r="B43" s="3">
        <f>SUM(B41:B42)</f>
        <v>151</v>
      </c>
      <c r="C43" s="3"/>
      <c r="D43" s="3">
        <f>SUM(D41:D42)</f>
        <v>151</v>
      </c>
      <c r="E43" s="2"/>
      <c r="F43" s="2"/>
      <c r="G43" s="1"/>
    </row>
  </sheetData>
  <pageMargins left="0.3125" right="0.19791666666666666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2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  <col min="10" max="10" width="18.42578125" customWidth="1"/>
  </cols>
  <sheetData>
    <row r="1" spans="1:7" x14ac:dyDescent="0.25">
      <c r="A1" s="22" t="s">
        <v>99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/>
      <c r="B4" s="14" t="s">
        <v>35</v>
      </c>
      <c r="C4" s="14"/>
      <c r="D4" s="2"/>
      <c r="E4" s="7" t="s">
        <v>34</v>
      </c>
      <c r="F4" s="2"/>
      <c r="G4" s="1">
        <v>132</v>
      </c>
    </row>
    <row r="5" spans="1:7" ht="15.75" x14ac:dyDescent="0.25">
      <c r="A5" s="24" t="s">
        <v>39</v>
      </c>
      <c r="B5" s="25">
        <v>3</v>
      </c>
      <c r="C5" s="25"/>
      <c r="D5" s="24"/>
      <c r="E5" s="7" t="s">
        <v>33</v>
      </c>
      <c r="F5" s="2"/>
      <c r="G5" s="1">
        <v>14</v>
      </c>
    </row>
    <row r="6" spans="1:7" ht="15.75" x14ac:dyDescent="0.25">
      <c r="A6" s="24" t="s">
        <v>192</v>
      </c>
      <c r="B6" s="25">
        <v>1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67</v>
      </c>
      <c r="B7" s="25">
        <v>2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135</v>
      </c>
      <c r="B8" s="25">
        <v>3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193</v>
      </c>
      <c r="B9" s="25">
        <v>1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136</v>
      </c>
      <c r="B10" s="25">
        <v>1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137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138</v>
      </c>
      <c r="B12" s="25">
        <v>2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194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141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195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196</v>
      </c>
      <c r="B16" s="25">
        <v>1</v>
      </c>
      <c r="C16" s="25"/>
      <c r="D16" s="24"/>
      <c r="E16" s="3" t="s">
        <v>24</v>
      </c>
      <c r="F16" s="2"/>
      <c r="G16" s="3">
        <v>146</v>
      </c>
    </row>
    <row r="17" spans="1:7" ht="15.75" x14ac:dyDescent="0.25">
      <c r="A17" s="24" t="s">
        <v>40</v>
      </c>
      <c r="B17" s="25">
        <v>100</v>
      </c>
      <c r="C17" s="25"/>
      <c r="D17" s="24"/>
      <c r="E17" s="1"/>
      <c r="F17" s="1"/>
      <c r="G17" s="1"/>
    </row>
    <row r="18" spans="1:7" ht="15.75" x14ac:dyDescent="0.25">
      <c r="A18" s="24" t="s">
        <v>57</v>
      </c>
      <c r="B18" s="25">
        <v>1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64</v>
      </c>
      <c r="B19" s="25">
        <v>3</v>
      </c>
      <c r="C19" s="25"/>
      <c r="D19" s="24"/>
      <c r="E19" s="12" t="s">
        <v>22</v>
      </c>
      <c r="F19" s="2"/>
      <c r="G19" s="1">
        <v>0</v>
      </c>
    </row>
    <row r="20" spans="1:7" ht="15.75" x14ac:dyDescent="0.25">
      <c r="A20" s="24" t="s">
        <v>165</v>
      </c>
      <c r="B20" s="25">
        <v>1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92</v>
      </c>
      <c r="B21" s="27">
        <v>1</v>
      </c>
      <c r="C21" s="27"/>
      <c r="D21" s="24"/>
      <c r="E21" s="7"/>
      <c r="F21" s="4" t="s">
        <v>10</v>
      </c>
      <c r="G21" s="3">
        <v>146</v>
      </c>
    </row>
    <row r="22" spans="1:7" ht="15.75" x14ac:dyDescent="0.25">
      <c r="A22" s="26" t="s">
        <v>117</v>
      </c>
      <c r="B22" s="27">
        <v>1</v>
      </c>
      <c r="C22" s="27"/>
      <c r="D22" s="24"/>
      <c r="E22" s="2"/>
      <c r="F22" s="2"/>
      <c r="G22" s="1"/>
    </row>
    <row r="23" spans="1:7" ht="15.75" x14ac:dyDescent="0.25">
      <c r="A23" s="26" t="s">
        <v>47</v>
      </c>
      <c r="B23" s="27">
        <v>5</v>
      </c>
      <c r="C23" s="27"/>
      <c r="D23" s="24"/>
      <c r="E23" s="7" t="s">
        <v>20</v>
      </c>
      <c r="F23" s="2"/>
      <c r="G23" s="1">
        <v>146</v>
      </c>
    </row>
    <row r="24" spans="1:7" ht="15.75" x14ac:dyDescent="0.25">
      <c r="A24" s="28" t="s">
        <v>144</v>
      </c>
      <c r="B24" s="29">
        <v>16</v>
      </c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f>SUM(G23:G24)</f>
        <v>146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x14ac:dyDescent="0.25">
      <c r="A31" s="23" t="s">
        <v>18</v>
      </c>
      <c r="B31" s="23">
        <f>SUM(B5:B26)</f>
        <v>146</v>
      </c>
      <c r="C31" s="3"/>
      <c r="D31" s="2"/>
      <c r="E31" s="11" t="s">
        <v>17</v>
      </c>
      <c r="F31" s="1"/>
      <c r="G31" s="1"/>
    </row>
    <row r="32" spans="1:7" x14ac:dyDescent="0.25">
      <c r="A32" s="2"/>
      <c r="B32" s="2"/>
      <c r="C32" s="2"/>
      <c r="D32" s="2"/>
      <c r="E32" s="33" t="s">
        <v>16</v>
      </c>
      <c r="F32" s="1"/>
      <c r="G32" s="1"/>
    </row>
    <row r="33" spans="1:7" x14ac:dyDescent="0.25">
      <c r="A33" s="7" t="s">
        <v>15</v>
      </c>
      <c r="B33" s="1">
        <v>132</v>
      </c>
      <c r="C33" s="1"/>
      <c r="D33" s="2"/>
      <c r="E33" s="34" t="s">
        <v>14</v>
      </c>
      <c r="F33" s="1"/>
      <c r="G33" s="1">
        <v>9</v>
      </c>
    </row>
    <row r="34" spans="1:7" x14ac:dyDescent="0.25">
      <c r="A34" s="7" t="s">
        <v>13</v>
      </c>
      <c r="B34" s="1">
        <v>14</v>
      </c>
      <c r="C34" s="1"/>
      <c r="D34" s="2"/>
      <c r="E34" s="34" t="s">
        <v>9</v>
      </c>
      <c r="F34" s="10"/>
      <c r="G34" s="1"/>
    </row>
    <row r="35" spans="1:7" x14ac:dyDescent="0.25">
      <c r="A35" s="2" t="s">
        <v>12</v>
      </c>
      <c r="B35" s="1"/>
      <c r="C35" s="1"/>
      <c r="D35" s="2"/>
      <c r="E35" s="34" t="s">
        <v>11</v>
      </c>
      <c r="F35" s="1"/>
      <c r="G35" s="1">
        <v>4</v>
      </c>
    </row>
    <row r="36" spans="1:7" x14ac:dyDescent="0.25">
      <c r="A36" s="9" t="s">
        <v>10</v>
      </c>
      <c r="B36" s="3">
        <f>SUM(B33:B35)</f>
        <v>146</v>
      </c>
      <c r="C36" s="3"/>
      <c r="D36" s="2"/>
      <c r="E36" s="34" t="s">
        <v>9</v>
      </c>
      <c r="F36" s="8"/>
      <c r="G36" s="1"/>
    </row>
    <row r="37" spans="1:7" x14ac:dyDescent="0.25">
      <c r="A37" s="2"/>
      <c r="B37" s="2"/>
      <c r="C37" s="2"/>
      <c r="D37" s="2"/>
      <c r="E37" s="33" t="s">
        <v>8</v>
      </c>
      <c r="F37" s="1"/>
      <c r="G37" s="1">
        <v>22</v>
      </c>
    </row>
    <row r="38" spans="1:7" x14ac:dyDescent="0.25">
      <c r="A38" s="6" t="s">
        <v>7</v>
      </c>
      <c r="B38" s="1"/>
      <c r="C38" s="1"/>
      <c r="D38" s="2"/>
      <c r="E38" s="34" t="s">
        <v>6</v>
      </c>
      <c r="F38" s="1"/>
      <c r="G38" s="1"/>
    </row>
    <row r="39" spans="1:7" x14ac:dyDescent="0.25">
      <c r="A39" s="4" t="s">
        <v>5</v>
      </c>
      <c r="B39" s="5" t="s">
        <v>4</v>
      </c>
      <c r="C39" s="5" t="s">
        <v>3</v>
      </c>
      <c r="D39" s="4" t="s">
        <v>0</v>
      </c>
      <c r="E39" s="2"/>
      <c r="F39" s="2"/>
      <c r="G39" s="1"/>
    </row>
    <row r="40" spans="1:7" x14ac:dyDescent="0.25">
      <c r="A40" s="2" t="s">
        <v>2</v>
      </c>
      <c r="B40" s="1">
        <v>132</v>
      </c>
      <c r="C40" s="1"/>
      <c r="D40" s="3"/>
      <c r="E40" s="2"/>
      <c r="F40" s="2"/>
      <c r="G40" s="1"/>
    </row>
    <row r="41" spans="1:7" x14ac:dyDescent="0.25">
      <c r="A41" s="2" t="s">
        <v>1</v>
      </c>
      <c r="B41" s="1">
        <v>14</v>
      </c>
      <c r="C41" s="1"/>
      <c r="D41" s="3"/>
      <c r="E41" s="2"/>
      <c r="F41" s="2"/>
      <c r="G41" s="1"/>
    </row>
    <row r="42" spans="1:7" x14ac:dyDescent="0.25">
      <c r="A42" s="4" t="s">
        <v>0</v>
      </c>
      <c r="B42" s="3">
        <f>SUM(B40:B41)</f>
        <v>146</v>
      </c>
      <c r="C42" s="3">
        <f>SUM(C40:C41)</f>
        <v>0</v>
      </c>
      <c r="D42" s="3">
        <f>SUM(D40:D41)</f>
        <v>0</v>
      </c>
      <c r="E42" s="2"/>
      <c r="F42" s="2"/>
      <c r="G42" s="1"/>
    </row>
  </sheetData>
  <pageMargins left="0.21875" right="0.156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100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245</v>
      </c>
    </row>
    <row r="5" spans="1:7" ht="15.75" x14ac:dyDescent="0.25">
      <c r="A5" s="24" t="s">
        <v>40</v>
      </c>
      <c r="B5" s="25">
        <v>242</v>
      </c>
      <c r="C5" s="25"/>
      <c r="D5" s="24"/>
      <c r="E5" s="7" t="s">
        <v>33</v>
      </c>
      <c r="F5" s="2"/>
      <c r="G5" s="1">
        <v>31</v>
      </c>
    </row>
    <row r="6" spans="1:7" ht="15.75" x14ac:dyDescent="0.25">
      <c r="A6" s="24" t="s">
        <v>166</v>
      </c>
      <c r="B6" s="25">
        <v>2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92</v>
      </c>
      <c r="B7" s="25">
        <v>1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39</v>
      </c>
      <c r="B8" s="25">
        <v>7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139</v>
      </c>
      <c r="B9" s="25">
        <v>1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47</v>
      </c>
      <c r="B10" s="25">
        <v>4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55</v>
      </c>
      <c r="B11" s="25">
        <v>4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45</v>
      </c>
      <c r="B12" s="25">
        <v>1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140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141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179</v>
      </c>
      <c r="B15" s="25">
        <v>2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167</v>
      </c>
      <c r="B16" s="25">
        <v>1</v>
      </c>
      <c r="C16" s="25"/>
      <c r="D16" s="24"/>
      <c r="E16" s="3" t="s">
        <v>24</v>
      </c>
      <c r="F16" s="2"/>
      <c r="G16" s="3">
        <f>SUM(G4:G15)</f>
        <v>276</v>
      </c>
    </row>
    <row r="17" spans="1:7" ht="15.75" x14ac:dyDescent="0.25">
      <c r="A17" s="24" t="s">
        <v>155</v>
      </c>
      <c r="B17" s="25">
        <v>1</v>
      </c>
      <c r="C17" s="25"/>
      <c r="D17" s="24"/>
      <c r="E17" s="1"/>
      <c r="F17" s="1"/>
      <c r="G17" s="1"/>
    </row>
    <row r="18" spans="1:7" ht="15.75" x14ac:dyDescent="0.25">
      <c r="A18" s="24" t="s">
        <v>142</v>
      </c>
      <c r="B18" s="25">
        <v>2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143</v>
      </c>
      <c r="B19" s="25">
        <v>1</v>
      </c>
      <c r="C19" s="25"/>
      <c r="D19" s="24"/>
      <c r="E19" s="12" t="s">
        <v>22</v>
      </c>
      <c r="F19" s="2"/>
      <c r="G19" s="1"/>
    </row>
    <row r="20" spans="1:7" ht="15.75" x14ac:dyDescent="0.25">
      <c r="A20" s="24" t="s">
        <v>197</v>
      </c>
      <c r="B20" s="25">
        <v>1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144</v>
      </c>
      <c r="B21" s="27">
        <v>1</v>
      </c>
      <c r="C21" s="27"/>
      <c r="D21" s="24"/>
      <c r="E21" s="7"/>
      <c r="F21" s="4" t="s">
        <v>10</v>
      </c>
      <c r="G21" s="3">
        <f>SUM(G19:G20)</f>
        <v>0</v>
      </c>
    </row>
    <row r="22" spans="1:7" ht="15.75" x14ac:dyDescent="0.25">
      <c r="A22" s="26" t="s">
        <v>123</v>
      </c>
      <c r="B22" s="27">
        <v>2</v>
      </c>
      <c r="C22" s="27"/>
      <c r="D22" s="24"/>
      <c r="E22" s="2"/>
      <c r="F22" s="2"/>
      <c r="G22" s="1"/>
    </row>
    <row r="23" spans="1:7" ht="15.75" x14ac:dyDescent="0.25">
      <c r="A23" s="26" t="s">
        <v>145</v>
      </c>
      <c r="B23" s="27">
        <v>1</v>
      </c>
      <c r="C23" s="27"/>
      <c r="D23" s="24"/>
      <c r="E23" s="7" t="s">
        <v>20</v>
      </c>
      <c r="F23" s="2"/>
      <c r="G23" s="1"/>
    </row>
    <row r="24" spans="1:7" ht="15.75" x14ac:dyDescent="0.25">
      <c r="A24" s="28"/>
      <c r="B24" s="29"/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f>SUM(G23:G24)</f>
        <v>0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x14ac:dyDescent="0.25">
      <c r="A30" s="23" t="s">
        <v>18</v>
      </c>
      <c r="B30" s="23">
        <v>276</v>
      </c>
      <c r="C30" s="3"/>
      <c r="D30" s="2"/>
      <c r="E30" s="11" t="s">
        <v>17</v>
      </c>
      <c r="F30" s="1"/>
      <c r="G30" s="1"/>
    </row>
    <row r="31" spans="1:7" x14ac:dyDescent="0.25">
      <c r="A31" s="2"/>
      <c r="B31" s="2"/>
      <c r="C31" s="2"/>
      <c r="D31" s="2"/>
      <c r="E31" s="33" t="s">
        <v>16</v>
      </c>
      <c r="F31" s="1"/>
      <c r="G31" s="1"/>
    </row>
    <row r="32" spans="1:7" x14ac:dyDescent="0.25">
      <c r="A32" s="7" t="s">
        <v>15</v>
      </c>
      <c r="B32" s="1">
        <v>245</v>
      </c>
      <c r="C32" s="1"/>
      <c r="D32" s="2"/>
      <c r="E32" s="34" t="s">
        <v>14</v>
      </c>
      <c r="F32" s="1"/>
      <c r="G32" s="1">
        <v>1</v>
      </c>
    </row>
    <row r="33" spans="1:7" x14ac:dyDescent="0.25">
      <c r="A33" s="7" t="s">
        <v>13</v>
      </c>
      <c r="B33" s="1">
        <v>31</v>
      </c>
      <c r="C33" s="1"/>
      <c r="D33" s="2"/>
      <c r="E33" s="34" t="s">
        <v>9</v>
      </c>
      <c r="F33" s="10"/>
      <c r="G33" s="1"/>
    </row>
    <row r="34" spans="1:7" x14ac:dyDescent="0.25">
      <c r="A34" s="2" t="s">
        <v>12</v>
      </c>
      <c r="B34" s="1"/>
      <c r="C34" s="1"/>
      <c r="D34" s="2"/>
      <c r="E34" s="34" t="s">
        <v>11</v>
      </c>
      <c r="F34" s="1"/>
      <c r="G34" s="1">
        <v>4</v>
      </c>
    </row>
    <row r="35" spans="1:7" x14ac:dyDescent="0.25">
      <c r="A35" s="9" t="s">
        <v>10</v>
      </c>
      <c r="B35" s="3">
        <f>SUM(B32:B34)</f>
        <v>276</v>
      </c>
      <c r="C35" s="3"/>
      <c r="D35" s="2"/>
      <c r="E35" s="34" t="s">
        <v>9</v>
      </c>
      <c r="F35" s="8"/>
      <c r="G35" s="1"/>
    </row>
    <row r="36" spans="1:7" x14ac:dyDescent="0.25">
      <c r="A36" s="2"/>
      <c r="B36" s="2"/>
      <c r="C36" s="2"/>
      <c r="D36" s="2"/>
      <c r="E36" s="33" t="s">
        <v>8</v>
      </c>
      <c r="F36" s="1"/>
      <c r="G36" s="1">
        <v>17</v>
      </c>
    </row>
    <row r="37" spans="1:7" x14ac:dyDescent="0.25">
      <c r="A37" s="6" t="s">
        <v>7</v>
      </c>
      <c r="B37" s="1"/>
      <c r="C37" s="1"/>
      <c r="D37" s="2"/>
      <c r="E37" s="34" t="s">
        <v>6</v>
      </c>
      <c r="F37" s="1"/>
      <c r="G37" s="1"/>
    </row>
    <row r="38" spans="1:7" x14ac:dyDescent="0.25">
      <c r="A38" s="4" t="s">
        <v>5</v>
      </c>
      <c r="B38" s="5" t="s">
        <v>4</v>
      </c>
      <c r="C38" s="5"/>
      <c r="D38" s="4" t="s">
        <v>0</v>
      </c>
      <c r="E38" s="2"/>
      <c r="F38" s="2"/>
      <c r="G38" s="1"/>
    </row>
    <row r="39" spans="1:7" x14ac:dyDescent="0.25">
      <c r="A39" s="2" t="s">
        <v>2</v>
      </c>
      <c r="B39" s="1">
        <v>245</v>
      </c>
      <c r="C39" s="1"/>
      <c r="D39" s="3"/>
      <c r="E39" s="2"/>
      <c r="F39" s="2"/>
      <c r="G39" s="1"/>
    </row>
    <row r="40" spans="1:7" x14ac:dyDescent="0.25">
      <c r="A40" s="2" t="s">
        <v>1</v>
      </c>
      <c r="B40" s="1">
        <v>31</v>
      </c>
      <c r="C40" s="1"/>
      <c r="D40" s="3"/>
      <c r="E40" s="2"/>
      <c r="F40" s="2"/>
      <c r="G40" s="1"/>
    </row>
    <row r="41" spans="1:7" x14ac:dyDescent="0.25">
      <c r="A41" s="4" t="s">
        <v>0</v>
      </c>
      <c r="B41" s="3">
        <f>SUM(B39:B40)</f>
        <v>276</v>
      </c>
      <c r="C41" s="3">
        <f>SUM(C39:C40)</f>
        <v>0</v>
      </c>
      <c r="D41" s="3">
        <f>SUM(D39:D40)</f>
        <v>0</v>
      </c>
      <c r="E41" s="2"/>
      <c r="F41" s="2"/>
      <c r="G41" s="1"/>
    </row>
  </sheetData>
  <pageMargins left="0.33333333333333331" right="0.17708333333333334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tabSelected="1" view="pageLayout" topLeftCell="A3" zoomScaleNormal="100" workbookViewId="0">
      <selection activeCell="B7" sqref="B7:B18"/>
    </sheetView>
  </sheetViews>
  <sheetFormatPr defaultRowHeight="15" x14ac:dyDescent="0.25"/>
  <cols>
    <col min="2" max="2" width="11.140625" customWidth="1"/>
    <col min="3" max="3" width="14.42578125" customWidth="1"/>
    <col min="4" max="4" width="17.5703125" customWidth="1"/>
  </cols>
  <sheetData>
    <row r="1" spans="1:7" ht="15.75" x14ac:dyDescent="0.25">
      <c r="A1" s="56"/>
      <c r="D1" s="19"/>
    </row>
    <row r="2" spans="1:7" ht="15.75" x14ac:dyDescent="0.25">
      <c r="A2" s="53" t="s">
        <v>212</v>
      </c>
      <c r="C2" s="19"/>
      <c r="D2" s="53"/>
      <c r="G2" s="19"/>
    </row>
    <row r="3" spans="1:7" ht="15.75" x14ac:dyDescent="0.25">
      <c r="A3" s="53"/>
      <c r="C3" s="19"/>
      <c r="D3" s="53"/>
      <c r="G3" s="19"/>
    </row>
    <row r="4" spans="1:7" ht="15.75" x14ac:dyDescent="0.25">
      <c r="A4" s="53"/>
      <c r="C4" s="19"/>
      <c r="D4" s="53"/>
      <c r="G4" s="19"/>
    </row>
    <row r="6" spans="1:7" ht="15.75" x14ac:dyDescent="0.25">
      <c r="B6" s="54" t="s">
        <v>198</v>
      </c>
      <c r="C6" s="54" t="s">
        <v>199</v>
      </c>
    </row>
    <row r="7" spans="1:7" ht="15.75" x14ac:dyDescent="0.25">
      <c r="B7" s="62" t="s">
        <v>200</v>
      </c>
      <c r="C7" s="59">
        <f>April!B45</f>
        <v>96</v>
      </c>
    </row>
    <row r="8" spans="1:7" ht="15.75" x14ac:dyDescent="0.25">
      <c r="B8" s="62" t="s">
        <v>201</v>
      </c>
      <c r="C8" s="59">
        <f>May!B42</f>
        <v>127</v>
      </c>
    </row>
    <row r="9" spans="1:7" ht="15.75" x14ac:dyDescent="0.25">
      <c r="B9" s="62" t="s">
        <v>202</v>
      </c>
      <c r="C9" s="59">
        <f>June!B45</f>
        <v>53</v>
      </c>
    </row>
    <row r="10" spans="1:7" ht="15.75" x14ac:dyDescent="0.25">
      <c r="B10" s="62" t="s">
        <v>203</v>
      </c>
      <c r="C10" s="59">
        <f>July!B39</f>
        <v>7</v>
      </c>
    </row>
    <row r="11" spans="1:7" ht="15.75" x14ac:dyDescent="0.25">
      <c r="B11" s="62" t="s">
        <v>204</v>
      </c>
      <c r="C11" s="59">
        <f>Aug!B43</f>
        <v>19</v>
      </c>
    </row>
    <row r="12" spans="1:7" ht="15.75" x14ac:dyDescent="0.25">
      <c r="B12" s="62" t="s">
        <v>205</v>
      </c>
      <c r="C12" s="59">
        <f>Sep!B40</f>
        <v>85</v>
      </c>
    </row>
    <row r="13" spans="1:7" ht="15.75" x14ac:dyDescent="0.25">
      <c r="B13" s="62" t="s">
        <v>206</v>
      </c>
      <c r="C13" s="59">
        <f>Oct!B45</f>
        <v>76</v>
      </c>
    </row>
    <row r="14" spans="1:7" ht="15.75" x14ac:dyDescent="0.25">
      <c r="B14" s="62" t="s">
        <v>207</v>
      </c>
      <c r="C14" s="59">
        <f>Nov!B42</f>
        <v>114</v>
      </c>
    </row>
    <row r="15" spans="1:7" ht="15.75" x14ac:dyDescent="0.25">
      <c r="B15" s="62" t="s">
        <v>208</v>
      </c>
      <c r="C15" s="59">
        <f>Dec!B43</f>
        <v>58</v>
      </c>
    </row>
    <row r="16" spans="1:7" ht="15.75" x14ac:dyDescent="0.25">
      <c r="B16" s="62" t="s">
        <v>209</v>
      </c>
      <c r="C16" s="59">
        <f>Jan!B43</f>
        <v>151</v>
      </c>
    </row>
    <row r="17" spans="2:4" ht="15.75" x14ac:dyDescent="0.25">
      <c r="B17" s="62" t="s">
        <v>210</v>
      </c>
      <c r="C17" s="59">
        <f>Feb!B42</f>
        <v>146</v>
      </c>
    </row>
    <row r="18" spans="2:4" ht="15.75" x14ac:dyDescent="0.25">
      <c r="B18" s="62" t="s">
        <v>211</v>
      </c>
      <c r="C18" s="59">
        <f>March!B41</f>
        <v>276</v>
      </c>
    </row>
    <row r="19" spans="2:4" x14ac:dyDescent="0.25">
      <c r="C19" s="60"/>
    </row>
    <row r="20" spans="2:4" ht="16.5" thickBot="1" x14ac:dyDescent="0.3">
      <c r="B20" s="55" t="s">
        <v>0</v>
      </c>
      <c r="C20" s="61">
        <f>SUM(C7:C18)</f>
        <v>1208</v>
      </c>
    </row>
    <row r="21" spans="2:4" ht="16.5" thickTop="1" x14ac:dyDescent="0.25">
      <c r="C21" s="57"/>
      <c r="D21" s="58"/>
    </row>
  </sheetData>
  <pageMargins left="0.7" right="0.7" top="0.75" bottom="0.75" header="0.3" footer="0.3"/>
  <pageSetup orientation="portrait" verticalDpi="0" r:id="rId1"/>
  <headerFooter>
    <oddHeader xml:space="preserve">&amp;C&amp;"-,Bold"&amp;14Kalimpong Animal Shelter (Trust' DGAS)&amp;"-,Regular"&amp;11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2"/>
  <sheetViews>
    <sheetView showWhiteSpace="0" view="pageLayout" zoomScaleNormal="100" workbookViewId="0"/>
  </sheetViews>
  <sheetFormatPr defaultRowHeight="15" x14ac:dyDescent="0.25"/>
  <cols>
    <col min="1" max="1" width="26" customWidth="1"/>
    <col min="2" max="2" width="10.5703125" bestFit="1" customWidth="1"/>
    <col min="3" max="3" width="14.85546875" bestFit="1" customWidth="1"/>
    <col min="4" max="4" width="5.5703125" bestFit="1" customWidth="1"/>
    <col min="5" max="5" width="25.28515625" bestFit="1" customWidth="1"/>
  </cols>
  <sheetData>
    <row r="1" spans="1:7" x14ac:dyDescent="0.25">
      <c r="A1" s="22" t="s">
        <v>77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120</v>
      </c>
    </row>
    <row r="5" spans="1:7" ht="15.75" x14ac:dyDescent="0.25">
      <c r="A5" s="24" t="s">
        <v>50</v>
      </c>
      <c r="B5" s="25">
        <v>22</v>
      </c>
      <c r="C5" s="25"/>
      <c r="D5" s="24"/>
      <c r="E5" s="7" t="s">
        <v>33</v>
      </c>
      <c r="F5" s="2"/>
      <c r="G5" s="1">
        <v>7</v>
      </c>
    </row>
    <row r="6" spans="1:7" ht="15.75" x14ac:dyDescent="0.25">
      <c r="A6" s="24" t="s">
        <v>93</v>
      </c>
      <c r="B6" s="25">
        <v>12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94</v>
      </c>
      <c r="B7" s="25">
        <v>4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53</v>
      </c>
      <c r="B8" s="25">
        <v>3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44</v>
      </c>
      <c r="B9" s="25">
        <v>7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95</v>
      </c>
      <c r="B10" s="25">
        <v>1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70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97</v>
      </c>
      <c r="B12" s="25">
        <v>16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168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96</v>
      </c>
      <c r="B14" s="25">
        <v>5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169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62</v>
      </c>
      <c r="B16" s="25">
        <v>1</v>
      </c>
      <c r="C16" s="25"/>
      <c r="D16" s="24"/>
      <c r="E16" s="3" t="s">
        <v>24</v>
      </c>
      <c r="F16" s="2"/>
      <c r="G16" s="3">
        <f>SUM(G4:G15)</f>
        <v>127</v>
      </c>
    </row>
    <row r="17" spans="1:7" ht="15.75" x14ac:dyDescent="0.25">
      <c r="A17" s="24" t="s">
        <v>170</v>
      </c>
      <c r="B17" s="25">
        <v>2</v>
      </c>
      <c r="C17" s="25"/>
      <c r="D17" s="24"/>
      <c r="E17" s="1"/>
      <c r="F17" s="1"/>
      <c r="G17" s="1"/>
    </row>
    <row r="18" spans="1:7" ht="15.75" x14ac:dyDescent="0.25">
      <c r="A18" s="24" t="s">
        <v>144</v>
      </c>
      <c r="B18" s="25">
        <v>1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65</v>
      </c>
      <c r="B19" s="25">
        <v>1</v>
      </c>
      <c r="C19" s="25"/>
      <c r="D19" s="24"/>
      <c r="E19" s="12" t="s">
        <v>22</v>
      </c>
      <c r="F19" s="2"/>
      <c r="G19" s="1">
        <v>0</v>
      </c>
    </row>
    <row r="20" spans="1:7" ht="15.75" x14ac:dyDescent="0.25">
      <c r="A20" s="24" t="s">
        <v>171</v>
      </c>
      <c r="B20" s="25">
        <v>1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43</v>
      </c>
      <c r="B21" s="27">
        <v>1</v>
      </c>
      <c r="C21" s="27"/>
      <c r="D21" s="24"/>
      <c r="E21" s="7"/>
      <c r="F21" s="4" t="s">
        <v>10</v>
      </c>
      <c r="G21" s="3"/>
    </row>
    <row r="22" spans="1:7" ht="15.75" x14ac:dyDescent="0.25">
      <c r="A22" s="26" t="s">
        <v>172</v>
      </c>
      <c r="B22" s="27">
        <v>3</v>
      </c>
      <c r="C22" s="27"/>
      <c r="D22" s="24"/>
      <c r="E22" s="2"/>
      <c r="F22" s="2"/>
      <c r="G22" s="1"/>
    </row>
    <row r="23" spans="1:7" ht="15.75" x14ac:dyDescent="0.25">
      <c r="A23" s="26" t="s">
        <v>98</v>
      </c>
      <c r="B23" s="27">
        <v>1</v>
      </c>
      <c r="C23" s="27"/>
      <c r="D23" s="24"/>
      <c r="E23" s="7" t="s">
        <v>20</v>
      </c>
      <c r="F23" s="2"/>
      <c r="G23" s="1">
        <v>127</v>
      </c>
    </row>
    <row r="24" spans="1:7" ht="15.75" x14ac:dyDescent="0.25">
      <c r="A24" s="28" t="s">
        <v>64</v>
      </c>
      <c r="B24" s="29">
        <v>1</v>
      </c>
      <c r="C24" s="27"/>
      <c r="D24" s="24"/>
      <c r="E24" s="12" t="s">
        <v>19</v>
      </c>
      <c r="F24" s="2"/>
      <c r="G24" s="1"/>
    </row>
    <row r="25" spans="1:7" ht="15.75" x14ac:dyDescent="0.25">
      <c r="A25" s="30" t="s">
        <v>63</v>
      </c>
      <c r="B25" s="31">
        <v>10</v>
      </c>
      <c r="C25" s="32"/>
      <c r="D25" s="24"/>
      <c r="E25" s="7"/>
      <c r="F25" s="4" t="s">
        <v>10</v>
      </c>
      <c r="G25" s="3">
        <f>SUM(G23:G24)</f>
        <v>127</v>
      </c>
    </row>
    <row r="26" spans="1:7" ht="15.75" x14ac:dyDescent="0.25">
      <c r="A26" s="30" t="s">
        <v>40</v>
      </c>
      <c r="B26" s="31">
        <v>16</v>
      </c>
      <c r="C26" s="32"/>
      <c r="D26" s="24"/>
      <c r="E26" s="7"/>
      <c r="F26" s="4"/>
      <c r="G26" s="3"/>
    </row>
    <row r="27" spans="1:7" ht="15.75" x14ac:dyDescent="0.25">
      <c r="A27" s="30" t="s">
        <v>49</v>
      </c>
      <c r="B27" s="31">
        <v>12</v>
      </c>
      <c r="C27" s="32"/>
      <c r="D27" s="24"/>
      <c r="E27" s="2"/>
      <c r="F27" s="1"/>
      <c r="G27" s="1"/>
    </row>
    <row r="28" spans="1:7" ht="15.75" x14ac:dyDescent="0.25">
      <c r="A28" s="30" t="s">
        <v>173</v>
      </c>
      <c r="B28" s="31">
        <v>3</v>
      </c>
      <c r="C28" s="32"/>
      <c r="D28" s="24"/>
      <c r="E28" s="2"/>
      <c r="F28" s="1"/>
      <c r="G28" s="1"/>
    </row>
    <row r="29" spans="1:7" ht="15.75" x14ac:dyDescent="0.25">
      <c r="A29" s="30" t="s">
        <v>174</v>
      </c>
      <c r="B29" s="31">
        <v>1</v>
      </c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x14ac:dyDescent="0.25">
      <c r="A31" s="23" t="s">
        <v>18</v>
      </c>
      <c r="B31" s="23">
        <f>SUM(B5:B29)</f>
        <v>127</v>
      </c>
      <c r="C31" s="3"/>
      <c r="D31" s="2"/>
      <c r="E31" s="11" t="s">
        <v>17</v>
      </c>
      <c r="F31" s="1"/>
      <c r="G31" s="1"/>
    </row>
    <row r="32" spans="1:7" x14ac:dyDescent="0.25">
      <c r="A32" s="2"/>
      <c r="B32" s="2"/>
      <c r="C32" s="2"/>
      <c r="D32" s="2"/>
      <c r="E32" s="33" t="s">
        <v>16</v>
      </c>
      <c r="F32" s="1"/>
      <c r="G32" s="1"/>
    </row>
    <row r="33" spans="1:7" x14ac:dyDescent="0.25">
      <c r="A33" s="7" t="s">
        <v>15</v>
      </c>
      <c r="B33" s="1">
        <v>120</v>
      </c>
      <c r="C33" s="1"/>
      <c r="D33" s="2"/>
      <c r="E33" s="34" t="s">
        <v>14</v>
      </c>
      <c r="F33" s="1"/>
      <c r="G33" s="1">
        <v>5</v>
      </c>
    </row>
    <row r="34" spans="1:7" x14ac:dyDescent="0.25">
      <c r="A34" s="7" t="s">
        <v>13</v>
      </c>
      <c r="B34" s="1">
        <v>7</v>
      </c>
      <c r="C34" s="1"/>
      <c r="D34" s="2"/>
      <c r="E34" s="34" t="s">
        <v>9</v>
      </c>
      <c r="F34" s="10"/>
      <c r="G34" s="1"/>
    </row>
    <row r="35" spans="1:7" x14ac:dyDescent="0.25">
      <c r="A35" s="2" t="s">
        <v>12</v>
      </c>
      <c r="B35" s="1"/>
      <c r="C35" s="1"/>
      <c r="D35" s="2"/>
      <c r="E35" s="34" t="s">
        <v>11</v>
      </c>
      <c r="F35" s="1"/>
      <c r="G35" s="1">
        <v>2</v>
      </c>
    </row>
    <row r="36" spans="1:7" x14ac:dyDescent="0.25">
      <c r="A36" s="9" t="s">
        <v>10</v>
      </c>
      <c r="B36" s="3">
        <f>SUM(B33:B35)</f>
        <v>127</v>
      </c>
      <c r="C36" s="3"/>
      <c r="D36" s="2"/>
      <c r="E36" s="34" t="s">
        <v>9</v>
      </c>
      <c r="F36" s="8"/>
      <c r="G36" s="1"/>
    </row>
    <row r="37" spans="1:7" x14ac:dyDescent="0.25">
      <c r="A37" s="2"/>
      <c r="B37" s="2"/>
      <c r="C37" s="2"/>
      <c r="D37" s="2"/>
      <c r="E37" s="33" t="s">
        <v>8</v>
      </c>
      <c r="F37" s="1"/>
      <c r="G37" s="1">
        <v>13</v>
      </c>
    </row>
    <row r="38" spans="1:7" x14ac:dyDescent="0.25">
      <c r="A38" s="6" t="s">
        <v>7</v>
      </c>
      <c r="B38" s="1"/>
      <c r="C38" s="36"/>
      <c r="D38" s="2"/>
      <c r="E38" s="34" t="s">
        <v>6</v>
      </c>
      <c r="F38" s="1"/>
      <c r="G38" s="1"/>
    </row>
    <row r="39" spans="1:7" x14ac:dyDescent="0.25">
      <c r="A39" s="4" t="s">
        <v>5</v>
      </c>
      <c r="B39" s="5" t="s">
        <v>4</v>
      </c>
      <c r="C39" s="5"/>
      <c r="D39" s="3" t="s">
        <v>0</v>
      </c>
      <c r="E39" s="2"/>
      <c r="F39" s="2"/>
      <c r="G39" s="1"/>
    </row>
    <row r="40" spans="1:7" x14ac:dyDescent="0.25">
      <c r="A40" s="2" t="s">
        <v>2</v>
      </c>
      <c r="B40" s="1">
        <v>120</v>
      </c>
      <c r="C40" s="1"/>
      <c r="D40" s="3"/>
      <c r="E40" s="2"/>
      <c r="F40" s="2"/>
      <c r="G40" s="1"/>
    </row>
    <row r="41" spans="1:7" x14ac:dyDescent="0.25">
      <c r="A41" s="2" t="s">
        <v>1</v>
      </c>
      <c r="B41" s="1">
        <v>7</v>
      </c>
      <c r="C41" s="1"/>
      <c r="D41" s="3"/>
      <c r="E41" s="2"/>
      <c r="F41" s="2"/>
      <c r="G41" s="1"/>
    </row>
    <row r="42" spans="1:7" x14ac:dyDescent="0.25">
      <c r="A42" s="4" t="s">
        <v>0</v>
      </c>
      <c r="B42" s="3">
        <f>SUM(B40:B41)</f>
        <v>127</v>
      </c>
      <c r="C42" s="3"/>
      <c r="D42" s="3"/>
      <c r="E42" s="2"/>
      <c r="F42" s="2"/>
      <c r="G42" s="1"/>
    </row>
  </sheetData>
  <pageMargins left="0.29166666666666669" right="0.2083333333333333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view="pageLayout" zoomScale="96" zoomScalePageLayoutView="96" workbookViewId="0">
      <selection activeCell="G26" sqref="G26"/>
    </sheetView>
  </sheetViews>
  <sheetFormatPr defaultRowHeight="15" x14ac:dyDescent="0.25"/>
  <cols>
    <col min="1" max="1" width="21" customWidth="1"/>
    <col min="2" max="2" width="9.7109375" customWidth="1"/>
    <col min="3" max="3" width="18.28515625" customWidth="1"/>
    <col min="4" max="4" width="6.7109375" customWidth="1"/>
    <col min="5" max="5" width="23.140625" customWidth="1"/>
    <col min="6" max="6" width="11.5703125" customWidth="1"/>
  </cols>
  <sheetData>
    <row r="1" spans="1:7" x14ac:dyDescent="0.25">
      <c r="B1" s="22" t="s">
        <v>78</v>
      </c>
      <c r="C1" s="21"/>
      <c r="D1" s="20"/>
      <c r="E1" s="20"/>
      <c r="F1" t="s">
        <v>79</v>
      </c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52</v>
      </c>
    </row>
    <row r="5" spans="1:7" ht="15.75" x14ac:dyDescent="0.25">
      <c r="A5" s="24" t="s">
        <v>61</v>
      </c>
      <c r="B5" s="25">
        <v>14</v>
      </c>
      <c r="C5" s="25"/>
      <c r="D5" s="24"/>
      <c r="E5" s="7" t="s">
        <v>33</v>
      </c>
      <c r="F5" s="2"/>
      <c r="G5" s="1">
        <v>1</v>
      </c>
    </row>
    <row r="6" spans="1:7" ht="15.75" x14ac:dyDescent="0.25">
      <c r="A6" s="24" t="s">
        <v>64</v>
      </c>
      <c r="B6" s="25">
        <v>1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42</v>
      </c>
      <c r="B7" s="25">
        <v>1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68</v>
      </c>
      <c r="B8" s="25">
        <v>1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35" t="s">
        <v>40</v>
      </c>
      <c r="B9" s="25">
        <v>18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146</v>
      </c>
      <c r="B10" s="25">
        <v>12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42</v>
      </c>
      <c r="B11" s="25">
        <v>2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44</v>
      </c>
      <c r="B12" s="25">
        <v>1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101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72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172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/>
      <c r="B16" s="25"/>
      <c r="C16" s="25"/>
      <c r="D16" s="24"/>
      <c r="E16" s="3" t="s">
        <v>24</v>
      </c>
      <c r="F16" s="2"/>
      <c r="G16" s="3"/>
    </row>
    <row r="17" spans="1:7" ht="15.75" x14ac:dyDescent="0.25">
      <c r="A17" s="24"/>
      <c r="B17" s="25"/>
      <c r="C17" s="25"/>
      <c r="D17" s="24"/>
      <c r="E17" s="1"/>
      <c r="F17" s="1"/>
      <c r="G17" s="1"/>
    </row>
    <row r="18" spans="1:7" ht="15.75" x14ac:dyDescent="0.25">
      <c r="A18" s="24"/>
      <c r="B18" s="25"/>
      <c r="C18" s="25"/>
      <c r="D18" s="24"/>
      <c r="E18" s="13" t="s">
        <v>23</v>
      </c>
      <c r="F18" s="2"/>
      <c r="G18" s="1"/>
    </row>
    <row r="19" spans="1:7" ht="15.75" x14ac:dyDescent="0.25">
      <c r="A19" s="24"/>
      <c r="B19" s="25"/>
      <c r="C19" s="25"/>
      <c r="D19" s="24"/>
      <c r="E19" s="12" t="s">
        <v>22</v>
      </c>
      <c r="F19" s="2"/>
      <c r="G19" s="1"/>
    </row>
    <row r="20" spans="1:7" ht="15.75" x14ac:dyDescent="0.25">
      <c r="A20" s="24"/>
      <c r="B20" s="25"/>
      <c r="C20" s="25"/>
      <c r="D20" s="24"/>
      <c r="E20" s="7" t="s">
        <v>21</v>
      </c>
      <c r="F20" s="2"/>
      <c r="G20" s="1"/>
    </row>
    <row r="21" spans="1:7" ht="15.75" x14ac:dyDescent="0.25">
      <c r="A21" s="26"/>
      <c r="B21" s="27"/>
      <c r="C21" s="27"/>
      <c r="D21" s="24"/>
      <c r="E21" s="7"/>
      <c r="F21" s="4" t="s">
        <v>10</v>
      </c>
      <c r="G21" s="3"/>
    </row>
    <row r="22" spans="1:7" ht="15.75" x14ac:dyDescent="0.25">
      <c r="A22" s="26"/>
      <c r="B22" s="27"/>
      <c r="C22" s="27"/>
      <c r="D22" s="24"/>
      <c r="E22" s="2"/>
      <c r="F22" s="2"/>
      <c r="G22" s="1"/>
    </row>
    <row r="23" spans="1:7" ht="15.75" x14ac:dyDescent="0.25">
      <c r="A23" s="26"/>
      <c r="B23" s="27"/>
      <c r="C23" s="27"/>
      <c r="D23" s="24"/>
      <c r="E23" s="7" t="s">
        <v>20</v>
      </c>
      <c r="F23" s="2"/>
      <c r="G23" s="1">
        <v>53</v>
      </c>
    </row>
    <row r="24" spans="1:7" ht="15.75" x14ac:dyDescent="0.25">
      <c r="A24" s="28"/>
      <c r="B24" s="29"/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v>53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ht="15.75" x14ac:dyDescent="0.25">
      <c r="A31" s="30"/>
      <c r="B31" s="31"/>
      <c r="C31" s="32"/>
      <c r="D31" s="24"/>
      <c r="E31" s="2"/>
      <c r="F31" s="1"/>
      <c r="G31" s="1"/>
    </row>
    <row r="32" spans="1:7" ht="15.75" x14ac:dyDescent="0.25">
      <c r="A32" s="30"/>
      <c r="B32" s="31"/>
      <c r="C32" s="32"/>
      <c r="D32" s="24"/>
      <c r="E32" s="2"/>
      <c r="F32" s="1"/>
      <c r="G32" s="1"/>
    </row>
    <row r="33" spans="1:7" ht="15.75" x14ac:dyDescent="0.25">
      <c r="A33" s="30"/>
      <c r="B33" s="31"/>
      <c r="C33" s="32"/>
      <c r="D33" s="24"/>
      <c r="E33" s="2"/>
      <c r="F33" s="1"/>
      <c r="G33" s="1"/>
    </row>
    <row r="34" spans="1:7" x14ac:dyDescent="0.25">
      <c r="A34" s="23" t="s">
        <v>18</v>
      </c>
      <c r="B34" s="23">
        <v>53</v>
      </c>
      <c r="C34" s="3"/>
      <c r="D34" s="2"/>
      <c r="E34" s="11" t="s">
        <v>17</v>
      </c>
      <c r="F34" s="1"/>
      <c r="G34" s="1"/>
    </row>
    <row r="35" spans="1:7" x14ac:dyDescent="0.25">
      <c r="A35" s="2"/>
      <c r="B35" s="2"/>
      <c r="C35" s="2"/>
      <c r="D35" s="2"/>
      <c r="E35" s="33" t="s">
        <v>16</v>
      </c>
      <c r="F35" s="1"/>
      <c r="G35" s="1"/>
    </row>
    <row r="36" spans="1:7" x14ac:dyDescent="0.25">
      <c r="A36" s="7" t="s">
        <v>15</v>
      </c>
      <c r="B36" s="1">
        <v>52</v>
      </c>
      <c r="C36" s="1"/>
      <c r="D36" s="2"/>
      <c r="E36" s="34" t="s">
        <v>14</v>
      </c>
      <c r="F36" s="1"/>
      <c r="G36" s="1">
        <v>3</v>
      </c>
    </row>
    <row r="37" spans="1:7" x14ac:dyDescent="0.25">
      <c r="A37" s="7" t="s">
        <v>13</v>
      </c>
      <c r="B37" s="1">
        <v>1</v>
      </c>
      <c r="C37" s="1"/>
      <c r="D37" s="2"/>
      <c r="E37" s="34" t="s">
        <v>9</v>
      </c>
      <c r="F37" s="10"/>
      <c r="G37" s="1"/>
    </row>
    <row r="38" spans="1:7" x14ac:dyDescent="0.25">
      <c r="A38" s="2" t="s">
        <v>12</v>
      </c>
      <c r="B38" s="1"/>
      <c r="C38" s="1"/>
      <c r="D38" s="2"/>
      <c r="E38" s="34" t="s">
        <v>11</v>
      </c>
      <c r="F38" s="1"/>
      <c r="G38" s="1">
        <v>0</v>
      </c>
    </row>
    <row r="39" spans="1:7" x14ac:dyDescent="0.25">
      <c r="A39" s="9" t="s">
        <v>10</v>
      </c>
      <c r="B39" s="3">
        <f>SUM(B36:B38)</f>
        <v>53</v>
      </c>
      <c r="C39" s="3"/>
      <c r="D39" s="2"/>
      <c r="E39" s="34" t="s">
        <v>9</v>
      </c>
      <c r="F39" s="8"/>
      <c r="G39" s="1"/>
    </row>
    <row r="40" spans="1:7" x14ac:dyDescent="0.25">
      <c r="A40" s="2"/>
      <c r="B40" s="2"/>
      <c r="C40" s="2"/>
      <c r="D40" s="2"/>
      <c r="E40" s="33" t="s">
        <v>8</v>
      </c>
      <c r="F40" s="1"/>
      <c r="G40" s="1">
        <v>0</v>
      </c>
    </row>
    <row r="41" spans="1:7" x14ac:dyDescent="0.25">
      <c r="A41" s="6" t="s">
        <v>7</v>
      </c>
      <c r="B41" s="1"/>
      <c r="C41" s="1"/>
      <c r="D41" s="2"/>
      <c r="E41" s="34" t="s">
        <v>6</v>
      </c>
      <c r="F41" s="1"/>
      <c r="G41" s="1"/>
    </row>
    <row r="42" spans="1:7" x14ac:dyDescent="0.25">
      <c r="A42" s="4" t="s">
        <v>5</v>
      </c>
      <c r="B42" s="5" t="s">
        <v>4</v>
      </c>
      <c r="C42" s="5"/>
      <c r="D42" s="4" t="s">
        <v>0</v>
      </c>
      <c r="E42" s="2"/>
      <c r="F42" s="2"/>
      <c r="G42" s="1"/>
    </row>
    <row r="43" spans="1:7" x14ac:dyDescent="0.25">
      <c r="A43" s="2" t="s">
        <v>2</v>
      </c>
      <c r="B43" s="1">
        <v>52</v>
      </c>
      <c r="C43" s="1"/>
      <c r="D43" s="3">
        <v>52</v>
      </c>
      <c r="E43" s="2"/>
      <c r="F43" s="2"/>
      <c r="G43" s="1"/>
    </row>
    <row r="44" spans="1:7" x14ac:dyDescent="0.25">
      <c r="A44" s="2" t="s">
        <v>1</v>
      </c>
      <c r="B44" s="1">
        <v>1</v>
      </c>
      <c r="C44" s="1"/>
      <c r="D44" s="3">
        <v>1</v>
      </c>
      <c r="E44" s="2"/>
      <c r="F44" s="2"/>
      <c r="G44" s="1"/>
    </row>
    <row r="45" spans="1:7" x14ac:dyDescent="0.25">
      <c r="A45" s="4" t="s">
        <v>0</v>
      </c>
      <c r="B45" s="3">
        <f>SUM(B43:B44)</f>
        <v>53</v>
      </c>
      <c r="C45" s="3"/>
      <c r="D45" s="3">
        <v>53</v>
      </c>
      <c r="E45" s="2"/>
      <c r="F45" s="2"/>
      <c r="G45" s="1"/>
    </row>
  </sheetData>
  <pageMargins left="0.29166666666666669" right="0.1984126984126984" top="0.75" bottom="0.52083333333333337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9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31.28515625" customWidth="1"/>
    <col min="2" max="2" width="11" customWidth="1"/>
    <col min="5" max="5" width="23.140625" customWidth="1"/>
  </cols>
  <sheetData>
    <row r="1" spans="1:7" x14ac:dyDescent="0.25">
      <c r="A1" s="22" t="s">
        <v>80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7</v>
      </c>
    </row>
    <row r="5" spans="1:7" ht="15.75" x14ac:dyDescent="0.25">
      <c r="A5" s="24" t="s">
        <v>102</v>
      </c>
      <c r="B5" s="25">
        <v>4</v>
      </c>
      <c r="C5" s="25"/>
      <c r="D5" s="24"/>
      <c r="E5" s="7" t="s">
        <v>33</v>
      </c>
      <c r="F5" s="2"/>
      <c r="G5" s="1">
        <v>0</v>
      </c>
    </row>
    <row r="6" spans="1:7" ht="15.75" x14ac:dyDescent="0.25">
      <c r="A6" s="24" t="s">
        <v>175</v>
      </c>
      <c r="B6" s="25">
        <v>2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92</v>
      </c>
      <c r="B7" s="25">
        <v>1</v>
      </c>
      <c r="C7" s="25"/>
      <c r="D7" s="24"/>
      <c r="E7" s="2" t="s">
        <v>31</v>
      </c>
      <c r="F7" s="2"/>
      <c r="G7" s="1"/>
    </row>
    <row r="8" spans="1:7" ht="15.75" x14ac:dyDescent="0.25">
      <c r="A8" s="24"/>
      <c r="B8" s="25"/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/>
      <c r="B9" s="25"/>
      <c r="C9" s="25"/>
      <c r="D9" s="24"/>
      <c r="E9" s="1"/>
      <c r="F9" s="7" t="s">
        <v>27</v>
      </c>
      <c r="G9" s="1"/>
    </row>
    <row r="10" spans="1:7" ht="15.75" x14ac:dyDescent="0.25">
      <c r="A10" s="24"/>
      <c r="B10" s="25"/>
      <c r="C10" s="25"/>
      <c r="D10" s="24"/>
      <c r="E10" s="1"/>
      <c r="F10" s="7" t="s">
        <v>26</v>
      </c>
      <c r="G10" s="1"/>
    </row>
    <row r="11" spans="1:7" ht="15.75" x14ac:dyDescent="0.25">
      <c r="A11" s="24"/>
      <c r="B11" s="25"/>
      <c r="C11" s="25"/>
      <c r="D11" s="24"/>
      <c r="E11" s="1"/>
      <c r="F11" s="7" t="s">
        <v>25</v>
      </c>
      <c r="G11" s="1"/>
    </row>
    <row r="12" spans="1:7" ht="15.75" x14ac:dyDescent="0.25">
      <c r="A12" s="24"/>
      <c r="B12" s="25"/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/>
      <c r="B13" s="25"/>
      <c r="C13" s="25"/>
      <c r="D13" s="24"/>
      <c r="E13" s="2"/>
      <c r="F13" s="7" t="s">
        <v>27</v>
      </c>
      <c r="G13" s="1"/>
    </row>
    <row r="14" spans="1:7" ht="15.75" x14ac:dyDescent="0.25">
      <c r="A14" s="24"/>
      <c r="B14" s="25"/>
      <c r="C14" s="25"/>
      <c r="D14" s="24"/>
      <c r="E14" s="2"/>
      <c r="F14" s="7" t="s">
        <v>26</v>
      </c>
      <c r="G14" s="1"/>
    </row>
    <row r="15" spans="1:7" ht="15.75" x14ac:dyDescent="0.25">
      <c r="A15" s="24"/>
      <c r="B15" s="25"/>
      <c r="C15" s="25"/>
      <c r="D15" s="24"/>
      <c r="E15" s="2"/>
      <c r="F15" s="7" t="s">
        <v>25</v>
      </c>
      <c r="G15" s="1"/>
    </row>
    <row r="16" spans="1:7" ht="15.75" x14ac:dyDescent="0.25">
      <c r="A16" s="24"/>
      <c r="B16" s="25"/>
      <c r="C16" s="25"/>
      <c r="D16" s="24"/>
      <c r="E16" s="3" t="s">
        <v>24</v>
      </c>
      <c r="F16" s="2"/>
      <c r="G16" s="3">
        <f>SUM(G4:G15)</f>
        <v>7</v>
      </c>
    </row>
    <row r="17" spans="1:7" ht="15.75" x14ac:dyDescent="0.25">
      <c r="A17" s="24"/>
      <c r="B17" s="25"/>
      <c r="C17" s="25"/>
      <c r="D17" s="24"/>
      <c r="E17" s="1"/>
      <c r="F17" s="1"/>
      <c r="G17" s="1"/>
    </row>
    <row r="18" spans="1:7" ht="15.75" x14ac:dyDescent="0.25">
      <c r="A18" s="24"/>
      <c r="B18" s="25"/>
      <c r="C18" s="25"/>
      <c r="D18" s="24"/>
      <c r="E18" s="13" t="s">
        <v>23</v>
      </c>
      <c r="F18" s="2"/>
      <c r="G18" s="1"/>
    </row>
    <row r="19" spans="1:7" ht="15.75" x14ac:dyDescent="0.25">
      <c r="A19" s="24"/>
      <c r="B19" s="25"/>
      <c r="C19" s="25"/>
      <c r="D19" s="24"/>
      <c r="E19" s="12" t="s">
        <v>22</v>
      </c>
      <c r="F19" s="2"/>
      <c r="G19" s="1"/>
    </row>
    <row r="20" spans="1:7" ht="15.75" x14ac:dyDescent="0.25">
      <c r="A20" s="24"/>
      <c r="B20" s="25"/>
      <c r="C20" s="25"/>
      <c r="D20" s="24"/>
      <c r="E20" s="7" t="s">
        <v>21</v>
      </c>
      <c r="F20" s="2"/>
      <c r="G20" s="1"/>
    </row>
    <row r="21" spans="1:7" ht="15.75" x14ac:dyDescent="0.25">
      <c r="A21" s="26"/>
      <c r="B21" s="27"/>
      <c r="C21" s="27"/>
      <c r="D21" s="24"/>
      <c r="E21" s="7"/>
      <c r="F21" s="4" t="s">
        <v>10</v>
      </c>
      <c r="G21" s="3">
        <f>SUM(G19:G20)</f>
        <v>0</v>
      </c>
    </row>
    <row r="22" spans="1:7" ht="15.75" x14ac:dyDescent="0.25">
      <c r="A22" s="26"/>
      <c r="B22" s="27"/>
      <c r="C22" s="27"/>
      <c r="D22" s="24"/>
      <c r="E22" s="2"/>
      <c r="F22" s="2"/>
      <c r="G22" s="1"/>
    </row>
    <row r="23" spans="1:7" ht="15.75" x14ac:dyDescent="0.25">
      <c r="A23" s="26"/>
      <c r="B23" s="27"/>
      <c r="C23" s="27"/>
      <c r="D23" s="24"/>
      <c r="E23" s="7" t="s">
        <v>20</v>
      </c>
      <c r="F23" s="2"/>
      <c r="G23" s="1">
        <v>7</v>
      </c>
    </row>
    <row r="24" spans="1:7" ht="15.75" x14ac:dyDescent="0.25">
      <c r="A24" s="28"/>
      <c r="B24" s="29"/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v>7</v>
      </c>
    </row>
    <row r="26" spans="1:7" ht="15.75" x14ac:dyDescent="0.25">
      <c r="A26" s="30"/>
      <c r="B26" s="31"/>
      <c r="C26" s="32"/>
      <c r="D26" s="24"/>
      <c r="E26" s="2"/>
      <c r="F26" s="1"/>
      <c r="G26" s="1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x14ac:dyDescent="0.25">
      <c r="A28" s="23" t="s">
        <v>18</v>
      </c>
      <c r="B28" s="23">
        <f>SUM(B5:B25)</f>
        <v>7</v>
      </c>
      <c r="C28" s="3"/>
      <c r="D28" s="2"/>
      <c r="E28" s="11" t="s">
        <v>17</v>
      </c>
      <c r="F28" s="1"/>
      <c r="G28" s="1"/>
    </row>
    <row r="29" spans="1:7" x14ac:dyDescent="0.25">
      <c r="A29" s="2"/>
      <c r="B29" s="2"/>
      <c r="C29" s="2"/>
      <c r="D29" s="2"/>
      <c r="E29" s="33" t="s">
        <v>16</v>
      </c>
      <c r="F29" s="1"/>
      <c r="G29" s="1"/>
    </row>
    <row r="30" spans="1:7" x14ac:dyDescent="0.25">
      <c r="A30" s="7" t="s">
        <v>15</v>
      </c>
      <c r="B30" s="1">
        <v>7</v>
      </c>
      <c r="C30" s="1"/>
      <c r="D30" s="2"/>
      <c r="E30" s="34" t="s">
        <v>14</v>
      </c>
      <c r="F30" s="1"/>
      <c r="G30" s="1">
        <v>2</v>
      </c>
    </row>
    <row r="31" spans="1:7" x14ac:dyDescent="0.25">
      <c r="A31" s="7" t="s">
        <v>13</v>
      </c>
      <c r="B31" s="1">
        <v>0</v>
      </c>
      <c r="C31" s="1"/>
      <c r="D31" s="2"/>
      <c r="E31" s="34" t="s">
        <v>9</v>
      </c>
      <c r="F31" s="10"/>
      <c r="G31" s="1"/>
    </row>
    <row r="32" spans="1:7" x14ac:dyDescent="0.25">
      <c r="A32" s="2" t="s">
        <v>12</v>
      </c>
      <c r="B32" s="1"/>
      <c r="C32" s="1"/>
      <c r="D32" s="2"/>
      <c r="E32" s="34" t="s">
        <v>11</v>
      </c>
      <c r="F32" s="1"/>
      <c r="G32" s="1">
        <v>0</v>
      </c>
    </row>
    <row r="33" spans="1:7" x14ac:dyDescent="0.25">
      <c r="A33" s="9" t="s">
        <v>10</v>
      </c>
      <c r="B33" s="3">
        <v>7</v>
      </c>
      <c r="C33" s="3"/>
      <c r="D33" s="2"/>
      <c r="E33" s="34" t="s">
        <v>9</v>
      </c>
      <c r="F33" s="8"/>
      <c r="G33" s="1"/>
    </row>
    <row r="34" spans="1:7" x14ac:dyDescent="0.25">
      <c r="A34" s="2"/>
      <c r="B34" s="2"/>
      <c r="C34" s="2"/>
      <c r="D34" s="2"/>
      <c r="E34" s="33" t="s">
        <v>8</v>
      </c>
      <c r="F34" s="1"/>
      <c r="G34" s="1">
        <v>0</v>
      </c>
    </row>
    <row r="35" spans="1:7" x14ac:dyDescent="0.25">
      <c r="A35" s="6" t="s">
        <v>7</v>
      </c>
      <c r="B35" s="1"/>
      <c r="C35" s="1"/>
      <c r="D35" s="2"/>
      <c r="E35" s="34" t="s">
        <v>6</v>
      </c>
      <c r="F35" s="1"/>
      <c r="G35" s="1"/>
    </row>
    <row r="36" spans="1:7" x14ac:dyDescent="0.25">
      <c r="A36" s="4" t="s">
        <v>5</v>
      </c>
      <c r="B36" s="5" t="s">
        <v>4</v>
      </c>
      <c r="C36" s="5"/>
      <c r="D36" s="4" t="s">
        <v>0</v>
      </c>
      <c r="E36" s="2"/>
      <c r="F36" s="2"/>
      <c r="G36" s="1"/>
    </row>
    <row r="37" spans="1:7" x14ac:dyDescent="0.25">
      <c r="A37" s="2" t="s">
        <v>2</v>
      </c>
      <c r="B37" s="1">
        <v>7</v>
      </c>
      <c r="C37" s="1"/>
      <c r="D37" s="3"/>
      <c r="E37" s="2"/>
      <c r="F37" s="2"/>
      <c r="G37" s="1"/>
    </row>
    <row r="38" spans="1:7" x14ac:dyDescent="0.25">
      <c r="A38" s="2" t="s">
        <v>1</v>
      </c>
      <c r="B38" s="1">
        <v>0</v>
      </c>
      <c r="C38" s="1"/>
      <c r="D38" s="3"/>
      <c r="E38" s="2"/>
      <c r="F38" s="2"/>
      <c r="G38" s="1"/>
    </row>
    <row r="39" spans="1:7" x14ac:dyDescent="0.25">
      <c r="A39" s="4" t="s">
        <v>0</v>
      </c>
      <c r="B39" s="3">
        <f>SUM(B37:B38)</f>
        <v>7</v>
      </c>
      <c r="C39" s="3">
        <f>SUM(C37:C38)</f>
        <v>0</v>
      </c>
      <c r="D39" s="3">
        <f>SUM(D37:D38)</f>
        <v>0</v>
      </c>
      <c r="E39" s="2"/>
      <c r="F39" s="2"/>
      <c r="G39" s="1"/>
    </row>
  </sheetData>
  <pageMargins left="0.21875" right="0.1979166666666666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3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81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19</v>
      </c>
    </row>
    <row r="5" spans="1:7" ht="15.75" x14ac:dyDescent="0.25">
      <c r="A5" s="24" t="s">
        <v>44</v>
      </c>
      <c r="B5" s="25">
        <v>5</v>
      </c>
      <c r="C5" s="25"/>
      <c r="D5" s="24"/>
      <c r="E5" s="7" t="s">
        <v>33</v>
      </c>
      <c r="F5" s="2"/>
      <c r="G5" s="1">
        <v>0</v>
      </c>
    </row>
    <row r="6" spans="1:7" ht="15.75" x14ac:dyDescent="0.25">
      <c r="A6" s="24" t="s">
        <v>46</v>
      </c>
      <c r="B6" s="25">
        <v>3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176</v>
      </c>
      <c r="B7" s="25">
        <v>2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177</v>
      </c>
      <c r="B8" s="25">
        <v>1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104</v>
      </c>
      <c r="B9" s="25">
        <v>5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43</v>
      </c>
      <c r="B10" s="25">
        <v>1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66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105</v>
      </c>
      <c r="B12" s="25">
        <v>1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/>
      <c r="B13" s="25"/>
      <c r="C13" s="25"/>
      <c r="D13" s="24"/>
      <c r="E13" s="2"/>
      <c r="F13" s="7" t="s">
        <v>27</v>
      </c>
      <c r="G13" s="1"/>
    </row>
    <row r="14" spans="1:7" ht="15.75" x14ac:dyDescent="0.25">
      <c r="A14" s="24"/>
      <c r="B14" s="25"/>
      <c r="C14" s="25"/>
      <c r="D14" s="24"/>
      <c r="E14" s="2"/>
      <c r="F14" s="7" t="s">
        <v>26</v>
      </c>
      <c r="G14" s="1"/>
    </row>
    <row r="15" spans="1:7" ht="15.75" x14ac:dyDescent="0.25">
      <c r="A15" s="24"/>
      <c r="B15" s="25"/>
      <c r="C15" s="25"/>
      <c r="D15" s="24"/>
      <c r="E15" s="2"/>
      <c r="F15" s="7" t="s">
        <v>25</v>
      </c>
      <c r="G15" s="1"/>
    </row>
    <row r="16" spans="1:7" ht="15.75" x14ac:dyDescent="0.25">
      <c r="A16" s="24"/>
      <c r="B16" s="25"/>
      <c r="C16" s="25"/>
      <c r="D16" s="24"/>
      <c r="E16" s="3" t="s">
        <v>24</v>
      </c>
      <c r="F16" s="2"/>
      <c r="G16">
        <v>19</v>
      </c>
    </row>
    <row r="17" spans="1:7" ht="15.75" x14ac:dyDescent="0.25">
      <c r="A17" s="24"/>
      <c r="B17" s="25"/>
      <c r="C17" s="25"/>
      <c r="D17" s="24"/>
      <c r="E17" s="1"/>
      <c r="F17" s="1"/>
      <c r="G17" s="3"/>
    </row>
    <row r="18" spans="1:7" ht="15.75" x14ac:dyDescent="0.25">
      <c r="A18" s="24"/>
      <c r="B18" s="25"/>
      <c r="C18" s="25"/>
      <c r="D18" s="24"/>
      <c r="E18" s="13" t="s">
        <v>23</v>
      </c>
      <c r="F18" s="2"/>
      <c r="G18" s="1"/>
    </row>
    <row r="19" spans="1:7" ht="15.75" x14ac:dyDescent="0.25">
      <c r="A19" s="24"/>
      <c r="B19" s="25"/>
      <c r="C19" s="25"/>
      <c r="D19" s="24"/>
      <c r="E19" s="12" t="s">
        <v>22</v>
      </c>
      <c r="F19" s="2"/>
      <c r="G19" s="1"/>
    </row>
    <row r="20" spans="1:7" ht="15.75" x14ac:dyDescent="0.25">
      <c r="A20" s="24"/>
      <c r="B20" s="25"/>
      <c r="C20" s="25"/>
      <c r="D20" s="24"/>
      <c r="E20" s="7" t="s">
        <v>21</v>
      </c>
      <c r="F20" s="2"/>
      <c r="G20" s="1"/>
    </row>
    <row r="21" spans="1:7" ht="15.75" x14ac:dyDescent="0.25">
      <c r="A21" s="26"/>
      <c r="B21" s="27"/>
      <c r="C21" s="27"/>
      <c r="D21" s="24"/>
      <c r="E21" s="7"/>
      <c r="F21" s="4" t="s">
        <v>10</v>
      </c>
      <c r="G21" s="3"/>
    </row>
    <row r="22" spans="1:7" ht="15.75" x14ac:dyDescent="0.25">
      <c r="A22" s="26"/>
      <c r="B22" s="27"/>
      <c r="C22" s="27"/>
      <c r="D22" s="24"/>
      <c r="E22" s="2"/>
      <c r="F22" s="2"/>
      <c r="G22" s="1"/>
    </row>
    <row r="23" spans="1:7" ht="15.75" x14ac:dyDescent="0.25">
      <c r="A23" s="26"/>
      <c r="B23" s="27"/>
      <c r="C23" s="27"/>
      <c r="D23" s="24"/>
      <c r="E23" s="7" t="s">
        <v>20</v>
      </c>
      <c r="F23" s="2"/>
      <c r="G23" s="1">
        <v>19</v>
      </c>
    </row>
    <row r="24" spans="1:7" ht="15.75" x14ac:dyDescent="0.25">
      <c r="A24" s="28"/>
      <c r="B24" s="29"/>
      <c r="C24" s="27"/>
      <c r="D24" s="24"/>
      <c r="E24" s="12" t="s">
        <v>19</v>
      </c>
      <c r="F24" s="2"/>
      <c r="G24" s="1"/>
    </row>
    <row r="25" spans="1:7" ht="15.75" x14ac:dyDescent="0.25">
      <c r="A25" s="30"/>
      <c r="B25" s="31"/>
      <c r="C25" s="32"/>
      <c r="D25" s="24"/>
      <c r="E25" s="7"/>
      <c r="F25" s="4" t="s">
        <v>10</v>
      </c>
      <c r="G25" s="3">
        <v>19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ht="15.75" x14ac:dyDescent="0.25">
      <c r="A31" s="30"/>
      <c r="B31" s="31"/>
      <c r="C31" s="32"/>
      <c r="D31" s="24"/>
      <c r="E31" s="2"/>
      <c r="F31" s="1"/>
      <c r="G31" s="1"/>
    </row>
    <row r="32" spans="1:7" x14ac:dyDescent="0.25">
      <c r="A32" s="23" t="s">
        <v>18</v>
      </c>
      <c r="B32" s="23">
        <f>SUM(B5:B31)</f>
        <v>19</v>
      </c>
      <c r="C32" s="3"/>
      <c r="D32" s="2"/>
      <c r="E32" s="11" t="s">
        <v>17</v>
      </c>
      <c r="F32" s="1"/>
      <c r="G32" s="1"/>
    </row>
    <row r="33" spans="1:7" x14ac:dyDescent="0.25">
      <c r="A33" s="2"/>
      <c r="B33" s="2"/>
      <c r="C33" s="2"/>
      <c r="D33" s="2"/>
      <c r="E33" s="33" t="s">
        <v>16</v>
      </c>
      <c r="F33" s="1"/>
      <c r="G33" s="1"/>
    </row>
    <row r="34" spans="1:7" x14ac:dyDescent="0.25">
      <c r="A34" s="7" t="s">
        <v>15</v>
      </c>
      <c r="B34" s="1">
        <v>19</v>
      </c>
      <c r="C34" s="1"/>
      <c r="D34" s="2"/>
      <c r="E34" s="34" t="s">
        <v>14</v>
      </c>
      <c r="F34" s="1"/>
      <c r="G34" s="1">
        <v>2</v>
      </c>
    </row>
    <row r="35" spans="1:7" x14ac:dyDescent="0.25">
      <c r="A35" s="7" t="s">
        <v>13</v>
      </c>
      <c r="B35" s="1">
        <v>0</v>
      </c>
      <c r="C35" s="1"/>
      <c r="D35" s="2"/>
      <c r="E35" s="34" t="s">
        <v>9</v>
      </c>
      <c r="F35" s="10"/>
      <c r="G35" s="1"/>
    </row>
    <row r="36" spans="1:7" x14ac:dyDescent="0.25">
      <c r="A36" s="2" t="s">
        <v>12</v>
      </c>
      <c r="B36" s="1">
        <v>0</v>
      </c>
      <c r="C36" s="1"/>
      <c r="D36" s="2"/>
      <c r="E36" s="34" t="s">
        <v>11</v>
      </c>
      <c r="F36" s="1"/>
      <c r="G36" s="1">
        <v>0</v>
      </c>
    </row>
    <row r="37" spans="1:7" x14ac:dyDescent="0.25">
      <c r="A37" s="9" t="s">
        <v>10</v>
      </c>
      <c r="B37" s="3">
        <f>SUM(B34:B36)</f>
        <v>19</v>
      </c>
      <c r="C37" s="3"/>
      <c r="D37" s="2"/>
      <c r="E37" s="34" t="s">
        <v>9</v>
      </c>
      <c r="F37" s="8"/>
      <c r="G37" s="1"/>
    </row>
    <row r="38" spans="1:7" x14ac:dyDescent="0.25">
      <c r="A38" s="2"/>
      <c r="B38" s="2"/>
      <c r="C38" s="2"/>
      <c r="D38" s="2"/>
      <c r="E38" s="33" t="s">
        <v>8</v>
      </c>
      <c r="F38" s="1" t="s">
        <v>103</v>
      </c>
      <c r="G38" s="1">
        <v>0</v>
      </c>
    </row>
    <row r="39" spans="1:7" x14ac:dyDescent="0.25">
      <c r="A39" s="6" t="s">
        <v>7</v>
      </c>
      <c r="B39" s="1"/>
      <c r="C39" s="1"/>
      <c r="D39" s="2"/>
      <c r="E39" s="34" t="s">
        <v>6</v>
      </c>
      <c r="F39" s="1"/>
      <c r="G39" s="1"/>
    </row>
    <row r="40" spans="1:7" x14ac:dyDescent="0.25">
      <c r="A40" s="4" t="s">
        <v>5</v>
      </c>
      <c r="B40" s="5" t="s">
        <v>4</v>
      </c>
      <c r="C40" s="5"/>
      <c r="D40" s="4" t="s">
        <v>0</v>
      </c>
      <c r="E40" s="2"/>
      <c r="F40" s="2"/>
      <c r="G40" s="1"/>
    </row>
    <row r="41" spans="1:7" x14ac:dyDescent="0.25">
      <c r="A41" s="2" t="s">
        <v>2</v>
      </c>
      <c r="B41" s="1">
        <v>19</v>
      </c>
      <c r="C41" s="1"/>
      <c r="D41" s="3"/>
      <c r="E41" s="2"/>
      <c r="F41" s="2"/>
      <c r="G41" s="1"/>
    </row>
    <row r="42" spans="1:7" x14ac:dyDescent="0.25">
      <c r="A42" s="2" t="s">
        <v>1</v>
      </c>
      <c r="B42" s="1">
        <v>0</v>
      </c>
      <c r="C42" s="1"/>
      <c r="D42" s="3"/>
      <c r="E42" s="2"/>
      <c r="F42" s="2"/>
      <c r="G42" s="1"/>
    </row>
    <row r="43" spans="1:7" x14ac:dyDescent="0.25">
      <c r="A43" s="4" t="s">
        <v>0</v>
      </c>
      <c r="B43" s="3">
        <f>SUM(B41:B42)</f>
        <v>19</v>
      </c>
      <c r="C43" s="3"/>
      <c r="D43" s="3">
        <f>SUM(D41:D42)</f>
        <v>0</v>
      </c>
      <c r="E43" s="2"/>
      <c r="F43" s="2"/>
      <c r="G43" s="1"/>
    </row>
  </sheetData>
  <pageMargins left="0.17708333333333334" right="0.16666666666666666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0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82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87</v>
      </c>
    </row>
    <row r="5" spans="1:7" ht="15.75" x14ac:dyDescent="0.25">
      <c r="A5" s="24" t="s">
        <v>48</v>
      </c>
      <c r="B5" s="25">
        <v>2</v>
      </c>
      <c r="C5" s="25"/>
      <c r="D5" s="24"/>
      <c r="E5" s="7" t="s">
        <v>33</v>
      </c>
      <c r="F5" s="2"/>
      <c r="G5" s="1">
        <v>9</v>
      </c>
    </row>
    <row r="6" spans="1:7" ht="15.75" x14ac:dyDescent="0.25">
      <c r="A6" s="24" t="s">
        <v>44</v>
      </c>
      <c r="B6" s="25">
        <v>6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75</v>
      </c>
      <c r="B7" s="25">
        <v>1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147</v>
      </c>
      <c r="B8" s="25">
        <v>2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43</v>
      </c>
      <c r="B9" s="25">
        <v>1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177</v>
      </c>
      <c r="B10" s="25">
        <v>2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46</v>
      </c>
      <c r="B11" s="25">
        <v>4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63</v>
      </c>
      <c r="B12" s="25">
        <v>4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42</v>
      </c>
      <c r="B13" s="25">
        <v>1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178</v>
      </c>
      <c r="B14" s="25">
        <v>6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47</v>
      </c>
      <c r="B15" s="25">
        <v>3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106</v>
      </c>
      <c r="B16" s="25">
        <v>1</v>
      </c>
      <c r="C16" s="25"/>
      <c r="D16" s="24"/>
      <c r="E16" s="3" t="s">
        <v>24</v>
      </c>
      <c r="F16" s="2"/>
      <c r="G16" s="3">
        <v>76</v>
      </c>
    </row>
    <row r="17" spans="1:7" ht="15.75" x14ac:dyDescent="0.25">
      <c r="A17" s="24" t="s">
        <v>60</v>
      </c>
      <c r="B17" s="25">
        <v>4</v>
      </c>
      <c r="C17" s="25"/>
      <c r="D17" s="24"/>
      <c r="E17" s="1"/>
      <c r="F17" s="1"/>
      <c r="G17" s="1">
        <v>9</v>
      </c>
    </row>
    <row r="18" spans="1:7" ht="15.75" x14ac:dyDescent="0.25">
      <c r="A18" s="24" t="s">
        <v>148</v>
      </c>
      <c r="B18" s="25">
        <v>4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107</v>
      </c>
      <c r="B19" s="25">
        <v>1</v>
      </c>
      <c r="C19" s="25"/>
      <c r="D19" s="24"/>
      <c r="E19" s="12" t="s">
        <v>22</v>
      </c>
      <c r="F19" s="2"/>
      <c r="G19" s="1">
        <v>0</v>
      </c>
    </row>
    <row r="20" spans="1:7" ht="15.75" x14ac:dyDescent="0.25">
      <c r="A20" s="24" t="s">
        <v>59</v>
      </c>
      <c r="B20" s="25">
        <v>1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149</v>
      </c>
      <c r="B21" s="27">
        <v>1</v>
      </c>
      <c r="C21" s="27"/>
      <c r="D21" s="24"/>
      <c r="E21" s="7"/>
      <c r="F21" s="4" t="s">
        <v>10</v>
      </c>
      <c r="G21" s="3">
        <v>85</v>
      </c>
    </row>
    <row r="22" spans="1:7" ht="15.75" x14ac:dyDescent="0.25">
      <c r="A22" s="26" t="s">
        <v>40</v>
      </c>
      <c r="B22" s="27">
        <v>33</v>
      </c>
      <c r="C22" s="27"/>
      <c r="D22" s="24"/>
      <c r="E22" s="2"/>
      <c r="F22" s="2"/>
      <c r="G22" s="1"/>
    </row>
    <row r="23" spans="1:7" ht="15.75" x14ac:dyDescent="0.25">
      <c r="A23" s="26" t="s">
        <v>150</v>
      </c>
      <c r="B23" s="27">
        <v>1</v>
      </c>
      <c r="C23" s="27"/>
      <c r="D23" s="24"/>
      <c r="E23" s="7" t="s">
        <v>20</v>
      </c>
      <c r="F23" s="2"/>
      <c r="G23" s="1">
        <v>85</v>
      </c>
    </row>
    <row r="24" spans="1:7" ht="15.75" x14ac:dyDescent="0.25">
      <c r="A24" s="28" t="s">
        <v>70</v>
      </c>
      <c r="B24" s="29">
        <v>1</v>
      </c>
      <c r="C24" s="27"/>
      <c r="D24" s="24"/>
      <c r="E24" s="12" t="s">
        <v>19</v>
      </c>
      <c r="F24" s="2"/>
      <c r="G24" s="1"/>
    </row>
    <row r="25" spans="1:7" ht="15.75" x14ac:dyDescent="0.25">
      <c r="A25" s="30" t="s">
        <v>151</v>
      </c>
      <c r="B25" s="31">
        <v>1</v>
      </c>
      <c r="C25" s="32"/>
      <c r="D25" s="24"/>
      <c r="E25" s="7"/>
      <c r="F25" s="4" t="s">
        <v>10</v>
      </c>
      <c r="G25" s="3">
        <v>85</v>
      </c>
    </row>
    <row r="26" spans="1:7" ht="15.75" x14ac:dyDescent="0.25">
      <c r="A26" s="30" t="s">
        <v>57</v>
      </c>
      <c r="B26" s="31">
        <v>1</v>
      </c>
      <c r="C26" s="32"/>
      <c r="D26" s="24"/>
      <c r="E26" s="2"/>
      <c r="F26" s="1"/>
      <c r="G26" s="1"/>
    </row>
    <row r="27" spans="1:7" ht="15.75" x14ac:dyDescent="0.25">
      <c r="A27" s="30" t="s">
        <v>152</v>
      </c>
      <c r="B27" s="31">
        <v>1</v>
      </c>
      <c r="C27" s="32"/>
      <c r="D27" s="24"/>
      <c r="E27" s="2"/>
      <c r="F27" s="1"/>
      <c r="G27" s="1"/>
    </row>
    <row r="28" spans="1:7" ht="15.75" x14ac:dyDescent="0.25">
      <c r="A28" s="30" t="s">
        <v>179</v>
      </c>
      <c r="B28" s="31">
        <v>3</v>
      </c>
      <c r="C28" s="32"/>
      <c r="D28" s="24"/>
      <c r="E28" s="2"/>
      <c r="F28" s="1"/>
      <c r="G28" s="1"/>
    </row>
    <row r="29" spans="1:7" x14ac:dyDescent="0.25">
      <c r="A29" s="23" t="s">
        <v>18</v>
      </c>
      <c r="B29" s="23">
        <f>SUM(B5:B28)</f>
        <v>85</v>
      </c>
      <c r="C29" s="3"/>
      <c r="D29" s="2"/>
      <c r="E29" s="11" t="s">
        <v>17</v>
      </c>
      <c r="F29" s="1"/>
      <c r="G29" s="1"/>
    </row>
    <row r="30" spans="1:7" x14ac:dyDescent="0.25">
      <c r="A30" s="2"/>
      <c r="B30" s="2"/>
      <c r="C30" s="2"/>
      <c r="D30" s="2"/>
      <c r="E30" s="33" t="s">
        <v>16</v>
      </c>
      <c r="F30" s="1"/>
      <c r="G30" s="1"/>
    </row>
    <row r="31" spans="1:7" x14ac:dyDescent="0.25">
      <c r="A31" s="7" t="s">
        <v>15</v>
      </c>
      <c r="B31" s="1">
        <v>76</v>
      </c>
      <c r="C31" s="1"/>
      <c r="D31" s="2"/>
      <c r="E31" s="34" t="s">
        <v>14</v>
      </c>
      <c r="F31" s="1">
        <v>18</v>
      </c>
      <c r="G31" s="1"/>
    </row>
    <row r="32" spans="1:7" x14ac:dyDescent="0.25">
      <c r="A32" s="7" t="s">
        <v>13</v>
      </c>
      <c r="B32" s="1">
        <v>9</v>
      </c>
      <c r="C32" s="1"/>
      <c r="D32" s="2"/>
      <c r="E32" s="34" t="s">
        <v>9</v>
      </c>
      <c r="F32" s="10"/>
      <c r="G32" s="1"/>
    </row>
    <row r="33" spans="1:7" x14ac:dyDescent="0.25">
      <c r="A33" s="2" t="s">
        <v>12</v>
      </c>
      <c r="B33" s="1"/>
      <c r="C33" s="1"/>
      <c r="D33" s="2"/>
      <c r="E33" s="34" t="s">
        <v>11</v>
      </c>
      <c r="F33" s="1">
        <v>1</v>
      </c>
      <c r="G33" s="1"/>
    </row>
    <row r="34" spans="1:7" x14ac:dyDescent="0.25">
      <c r="A34" s="9" t="s">
        <v>10</v>
      </c>
      <c r="B34" s="3">
        <f>SUM(B31:B33)</f>
        <v>85</v>
      </c>
      <c r="C34" s="3"/>
      <c r="D34" s="2"/>
      <c r="E34" s="34" t="s">
        <v>9</v>
      </c>
      <c r="F34" s="8"/>
      <c r="G34" s="1"/>
    </row>
    <row r="35" spans="1:7" x14ac:dyDescent="0.25">
      <c r="A35" s="2"/>
      <c r="B35" s="2"/>
      <c r="C35" s="2"/>
      <c r="D35" s="2"/>
      <c r="E35" s="33" t="s">
        <v>8</v>
      </c>
      <c r="F35" s="1">
        <v>4</v>
      </c>
      <c r="G35" s="1"/>
    </row>
    <row r="36" spans="1:7" x14ac:dyDescent="0.25">
      <c r="A36" s="6" t="s">
        <v>7</v>
      </c>
      <c r="B36" s="1"/>
      <c r="C36" s="1"/>
      <c r="D36" s="2"/>
      <c r="E36" s="34" t="s">
        <v>6</v>
      </c>
      <c r="F36" s="1"/>
      <c r="G36" s="1"/>
    </row>
    <row r="37" spans="1:7" x14ac:dyDescent="0.25">
      <c r="A37" s="4" t="s">
        <v>5</v>
      </c>
      <c r="B37" s="5" t="s">
        <v>4</v>
      </c>
      <c r="C37" s="5"/>
      <c r="D37" s="4" t="s">
        <v>0</v>
      </c>
      <c r="E37" s="2"/>
      <c r="F37" s="2"/>
      <c r="G37" s="1"/>
    </row>
    <row r="38" spans="1:7" x14ac:dyDescent="0.25">
      <c r="A38" s="2" t="s">
        <v>2</v>
      </c>
      <c r="B38" s="1">
        <v>76</v>
      </c>
      <c r="C38" s="1"/>
      <c r="D38" s="3">
        <f>SUM(B38:C38)</f>
        <v>76</v>
      </c>
      <c r="E38" s="2"/>
      <c r="F38" s="2"/>
      <c r="G38" s="1"/>
    </row>
    <row r="39" spans="1:7" x14ac:dyDescent="0.25">
      <c r="A39" s="2" t="s">
        <v>1</v>
      </c>
      <c r="B39" s="1">
        <v>9</v>
      </c>
      <c r="C39" s="1"/>
      <c r="D39" s="3">
        <f>SUM(B39:C39)</f>
        <v>9</v>
      </c>
      <c r="E39" s="2"/>
      <c r="F39" s="2"/>
      <c r="G39" s="1"/>
    </row>
    <row r="40" spans="1:7" x14ac:dyDescent="0.25">
      <c r="A40" s="4" t="s">
        <v>0</v>
      </c>
      <c r="B40" s="3">
        <f>SUM(B38:B39)</f>
        <v>85</v>
      </c>
      <c r="C40" s="3"/>
      <c r="D40" s="3">
        <f>SUM(D38:D39)</f>
        <v>85</v>
      </c>
      <c r="E40" s="2"/>
      <c r="F40" s="2"/>
      <c r="G40" s="1"/>
    </row>
  </sheetData>
  <pageMargins left="0.21875" right="0.19791666666666666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showWhiteSpace="0" zoomScale="90" zoomScaleNormal="9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3" max="3" width="9.85546875" customWidth="1"/>
    <col min="5" max="5" width="23.140625" customWidth="1"/>
  </cols>
  <sheetData>
    <row r="1" spans="1:7" x14ac:dyDescent="0.25">
      <c r="A1" s="22" t="s">
        <v>83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37"/>
      <c r="E4" s="38" t="s">
        <v>34</v>
      </c>
      <c r="F4" s="37"/>
      <c r="G4" s="39">
        <v>72</v>
      </c>
    </row>
    <row r="5" spans="1:7" x14ac:dyDescent="0.25">
      <c r="A5" s="48" t="s">
        <v>109</v>
      </c>
      <c r="B5" s="39">
        <v>11</v>
      </c>
      <c r="C5" s="39"/>
      <c r="D5" s="37"/>
      <c r="E5" s="38" t="s">
        <v>33</v>
      </c>
      <c r="F5" s="37"/>
      <c r="G5" s="39">
        <v>4</v>
      </c>
    </row>
    <row r="6" spans="1:7" x14ac:dyDescent="0.25">
      <c r="A6" s="48" t="s">
        <v>44</v>
      </c>
      <c r="B6" s="39">
        <v>6</v>
      </c>
      <c r="C6" s="39"/>
      <c r="D6" s="37"/>
      <c r="E6" s="37" t="s">
        <v>32</v>
      </c>
      <c r="F6" s="37"/>
      <c r="G6" s="39"/>
    </row>
    <row r="7" spans="1:7" x14ac:dyDescent="0.25">
      <c r="A7" s="48" t="s">
        <v>110</v>
      </c>
      <c r="B7" s="39">
        <v>1</v>
      </c>
      <c r="C7" s="39"/>
      <c r="D7" s="37"/>
      <c r="E7" s="37" t="s">
        <v>31</v>
      </c>
      <c r="F7" s="37"/>
      <c r="G7" s="39"/>
    </row>
    <row r="8" spans="1:7" x14ac:dyDescent="0.25">
      <c r="A8" s="48" t="s">
        <v>41</v>
      </c>
      <c r="B8" s="39">
        <v>6</v>
      </c>
      <c r="C8" s="39"/>
      <c r="D8" s="37"/>
      <c r="E8" s="13" t="s">
        <v>30</v>
      </c>
      <c r="F8" s="38" t="s">
        <v>28</v>
      </c>
      <c r="G8" s="39"/>
    </row>
    <row r="9" spans="1:7" x14ac:dyDescent="0.25">
      <c r="A9" s="48" t="s">
        <v>180</v>
      </c>
      <c r="B9" s="39">
        <v>3</v>
      </c>
      <c r="C9" s="37"/>
      <c r="D9" s="39"/>
      <c r="E9" s="38" t="s">
        <v>27</v>
      </c>
      <c r="F9" s="39"/>
    </row>
    <row r="10" spans="1:7" x14ac:dyDescent="0.25">
      <c r="A10" s="48" t="s">
        <v>181</v>
      </c>
      <c r="B10" s="39">
        <v>1</v>
      </c>
      <c r="C10" s="37"/>
      <c r="D10" s="39"/>
      <c r="E10" s="38" t="s">
        <v>26</v>
      </c>
      <c r="F10" s="39"/>
    </row>
    <row r="11" spans="1:7" x14ac:dyDescent="0.25">
      <c r="A11" s="48" t="s">
        <v>153</v>
      </c>
      <c r="B11" s="39">
        <v>7</v>
      </c>
      <c r="C11" s="37"/>
      <c r="D11" s="39"/>
      <c r="E11" s="38" t="s">
        <v>25</v>
      </c>
      <c r="F11" s="39"/>
    </row>
    <row r="12" spans="1:7" x14ac:dyDescent="0.25">
      <c r="A12" s="48" t="s">
        <v>154</v>
      </c>
      <c r="B12" s="39">
        <v>4</v>
      </c>
      <c r="C12" s="37"/>
      <c r="D12" s="13" t="s">
        <v>29</v>
      </c>
      <c r="E12" s="38" t="s">
        <v>28</v>
      </c>
      <c r="F12" s="39"/>
    </row>
    <row r="13" spans="1:7" x14ac:dyDescent="0.25">
      <c r="A13" s="48" t="s">
        <v>111</v>
      </c>
      <c r="B13" s="39">
        <v>3</v>
      </c>
      <c r="C13" s="37"/>
      <c r="D13" s="37"/>
      <c r="E13" s="38" t="s">
        <v>27</v>
      </c>
      <c r="F13" s="39"/>
    </row>
    <row r="14" spans="1:7" x14ac:dyDescent="0.25">
      <c r="A14" s="48" t="s">
        <v>182</v>
      </c>
      <c r="B14" s="39">
        <v>2</v>
      </c>
      <c r="C14" s="37"/>
      <c r="D14" s="37"/>
      <c r="E14" s="38" t="s">
        <v>26</v>
      </c>
      <c r="F14" s="39"/>
    </row>
    <row r="15" spans="1:7" x14ac:dyDescent="0.25">
      <c r="A15" s="48" t="s">
        <v>98</v>
      </c>
      <c r="B15" s="39">
        <v>2</v>
      </c>
      <c r="C15" s="37"/>
      <c r="D15" s="37"/>
      <c r="E15" s="38" t="s">
        <v>25</v>
      </c>
      <c r="F15" s="39"/>
    </row>
    <row r="16" spans="1:7" x14ac:dyDescent="0.25">
      <c r="A16" s="50" t="s">
        <v>183</v>
      </c>
      <c r="B16" s="39">
        <v>1</v>
      </c>
      <c r="C16" s="37"/>
      <c r="D16" s="3" t="s">
        <v>24</v>
      </c>
      <c r="E16" s="37"/>
      <c r="F16" s="39">
        <f>SUM(G4:G15)</f>
        <v>76</v>
      </c>
    </row>
    <row r="17" spans="1:6" x14ac:dyDescent="0.25">
      <c r="A17" s="50" t="s">
        <v>112</v>
      </c>
      <c r="B17" s="39">
        <v>1</v>
      </c>
      <c r="C17" s="37"/>
      <c r="D17" s="39"/>
      <c r="E17" s="39"/>
      <c r="F17" s="40"/>
    </row>
    <row r="18" spans="1:6" x14ac:dyDescent="0.25">
      <c r="A18" s="50" t="s">
        <v>184</v>
      </c>
      <c r="B18" s="39">
        <v>3</v>
      </c>
      <c r="C18" s="37"/>
      <c r="D18" s="13" t="s">
        <v>23</v>
      </c>
      <c r="E18" s="37"/>
      <c r="F18" s="39"/>
    </row>
    <row r="19" spans="1:6" x14ac:dyDescent="0.25">
      <c r="A19" s="50" t="s">
        <v>60</v>
      </c>
      <c r="B19" s="39">
        <v>2</v>
      </c>
      <c r="C19" s="37"/>
      <c r="D19" s="41" t="s">
        <v>22</v>
      </c>
      <c r="E19" s="37"/>
      <c r="F19" s="39">
        <v>0</v>
      </c>
    </row>
    <row r="20" spans="1:6" x14ac:dyDescent="0.25">
      <c r="A20" s="50" t="s">
        <v>67</v>
      </c>
      <c r="B20" s="39">
        <v>1</v>
      </c>
      <c r="C20" s="37"/>
      <c r="D20" s="38" t="s">
        <v>21</v>
      </c>
      <c r="E20" s="37"/>
      <c r="F20" s="39"/>
    </row>
    <row r="21" spans="1:6" x14ac:dyDescent="0.25">
      <c r="A21" s="48" t="s">
        <v>155</v>
      </c>
      <c r="B21" s="42">
        <v>3</v>
      </c>
      <c r="C21" s="37"/>
      <c r="D21" s="38"/>
      <c r="E21" s="4" t="s">
        <v>10</v>
      </c>
      <c r="F21" s="3"/>
    </row>
    <row r="22" spans="1:6" x14ac:dyDescent="0.25">
      <c r="A22" s="48" t="s">
        <v>156</v>
      </c>
      <c r="B22" s="42">
        <v>1</v>
      </c>
      <c r="C22" s="37"/>
      <c r="D22" s="37"/>
      <c r="E22" s="37"/>
      <c r="F22" s="39"/>
    </row>
    <row r="23" spans="1:6" x14ac:dyDescent="0.25">
      <c r="A23" s="48" t="s">
        <v>172</v>
      </c>
      <c r="B23" s="42">
        <v>2</v>
      </c>
      <c r="C23" s="37"/>
      <c r="D23" s="38" t="s">
        <v>20</v>
      </c>
      <c r="E23" s="37"/>
      <c r="F23" s="39">
        <v>76</v>
      </c>
    </row>
    <row r="24" spans="1:6" x14ac:dyDescent="0.25">
      <c r="A24" s="48" t="s">
        <v>157</v>
      </c>
      <c r="B24" s="42">
        <v>1</v>
      </c>
      <c r="C24" s="37"/>
      <c r="D24" s="41" t="s">
        <v>19</v>
      </c>
      <c r="E24" s="37"/>
      <c r="F24" s="39"/>
    </row>
    <row r="25" spans="1:6" x14ac:dyDescent="0.25">
      <c r="A25" s="48" t="s">
        <v>185</v>
      </c>
      <c r="B25" s="43">
        <v>1</v>
      </c>
      <c r="C25" s="37"/>
      <c r="D25" s="38"/>
      <c r="E25" s="4" t="s">
        <v>10</v>
      </c>
      <c r="F25" s="3">
        <v>76</v>
      </c>
    </row>
    <row r="26" spans="1:6" x14ac:dyDescent="0.25">
      <c r="A26" s="51" t="s">
        <v>51</v>
      </c>
      <c r="B26" s="43">
        <v>1</v>
      </c>
      <c r="C26" s="37"/>
      <c r="D26" s="38"/>
      <c r="E26" s="4"/>
      <c r="F26" s="3"/>
    </row>
    <row r="27" spans="1:6" x14ac:dyDescent="0.25">
      <c r="A27" s="51" t="s">
        <v>63</v>
      </c>
      <c r="B27" s="43">
        <v>3</v>
      </c>
      <c r="C27" s="37"/>
      <c r="D27" s="37"/>
      <c r="E27" s="39"/>
      <c r="F27" s="39"/>
    </row>
    <row r="28" spans="1:6" x14ac:dyDescent="0.25">
      <c r="A28" s="51" t="s">
        <v>158</v>
      </c>
      <c r="B28" s="43">
        <v>2</v>
      </c>
      <c r="C28" s="37"/>
      <c r="D28" s="37"/>
      <c r="E28" s="39"/>
      <c r="F28" s="39"/>
    </row>
    <row r="29" spans="1:6" x14ac:dyDescent="0.25">
      <c r="A29" s="52" t="s">
        <v>178</v>
      </c>
      <c r="B29" s="43">
        <v>2</v>
      </c>
      <c r="C29" s="37"/>
      <c r="D29" s="37"/>
      <c r="E29" s="39"/>
      <c r="F29" s="39"/>
    </row>
    <row r="30" spans="1:6" x14ac:dyDescent="0.25">
      <c r="A30" s="49" t="s">
        <v>113</v>
      </c>
      <c r="B30" s="43">
        <v>2</v>
      </c>
      <c r="C30" s="37"/>
      <c r="D30" s="37"/>
      <c r="E30" s="39"/>
      <c r="F30" s="39"/>
    </row>
    <row r="31" spans="1:6" x14ac:dyDescent="0.25">
      <c r="A31" s="49" t="s">
        <v>114</v>
      </c>
      <c r="B31" s="43">
        <v>2</v>
      </c>
      <c r="C31" s="37"/>
      <c r="D31" s="37"/>
      <c r="E31" s="39"/>
      <c r="F31" s="39"/>
    </row>
    <row r="32" spans="1:6" x14ac:dyDescent="0.25">
      <c r="A32" s="49" t="s">
        <v>151</v>
      </c>
      <c r="B32" s="43">
        <v>1</v>
      </c>
      <c r="C32" s="37"/>
      <c r="D32" s="37"/>
      <c r="E32" s="39"/>
      <c r="F32" s="39"/>
    </row>
    <row r="33" spans="1:7" x14ac:dyDescent="0.25">
      <c r="A33" s="49" t="s">
        <v>65</v>
      </c>
      <c r="B33" s="43">
        <v>1</v>
      </c>
      <c r="C33" s="37"/>
      <c r="D33" s="37"/>
      <c r="E33" s="39"/>
      <c r="F33" s="39"/>
    </row>
    <row r="34" spans="1:7" x14ac:dyDescent="0.25">
      <c r="A34" s="23"/>
      <c r="B34" s="23"/>
      <c r="C34" s="3"/>
      <c r="D34" s="37"/>
      <c r="E34" s="11" t="s">
        <v>17</v>
      </c>
      <c r="F34" s="39"/>
      <c r="G34" s="39"/>
    </row>
    <row r="35" spans="1:7" x14ac:dyDescent="0.25">
      <c r="A35" s="37" t="s">
        <v>108</v>
      </c>
      <c r="B35" s="39">
        <v>76</v>
      </c>
      <c r="C35" s="37"/>
      <c r="D35" s="37"/>
      <c r="E35" s="44" t="s">
        <v>16</v>
      </c>
      <c r="F35" s="39"/>
      <c r="G35" s="39"/>
    </row>
    <row r="36" spans="1:7" x14ac:dyDescent="0.25">
      <c r="A36" s="38" t="s">
        <v>15</v>
      </c>
      <c r="B36" s="39">
        <v>72</v>
      </c>
      <c r="C36" s="39"/>
      <c r="D36" s="37"/>
      <c r="E36" s="45" t="s">
        <v>14</v>
      </c>
      <c r="F36" s="39"/>
      <c r="G36" s="39">
        <v>17</v>
      </c>
    </row>
    <row r="37" spans="1:7" x14ac:dyDescent="0.25">
      <c r="A37" s="38" t="s">
        <v>13</v>
      </c>
      <c r="B37" s="39">
        <v>4</v>
      </c>
      <c r="C37" s="39"/>
      <c r="D37" s="37"/>
      <c r="E37" s="45" t="s">
        <v>9</v>
      </c>
      <c r="F37" s="46"/>
      <c r="G37" s="39"/>
    </row>
    <row r="38" spans="1:7" x14ac:dyDescent="0.25">
      <c r="A38" s="37" t="s">
        <v>12</v>
      </c>
      <c r="B38" s="39"/>
      <c r="C38" s="39"/>
      <c r="D38" s="37"/>
      <c r="E38" s="45" t="s">
        <v>11</v>
      </c>
      <c r="F38" s="39"/>
      <c r="G38" s="39">
        <v>5</v>
      </c>
    </row>
    <row r="39" spans="1:7" x14ac:dyDescent="0.25">
      <c r="A39" s="9" t="s">
        <v>10</v>
      </c>
      <c r="B39" s="3">
        <v>76</v>
      </c>
      <c r="C39" s="3"/>
      <c r="D39" s="37"/>
      <c r="E39" s="45" t="s">
        <v>9</v>
      </c>
      <c r="F39" s="47"/>
      <c r="G39" s="39"/>
    </row>
    <row r="40" spans="1:7" x14ac:dyDescent="0.25">
      <c r="A40" s="37"/>
      <c r="B40" s="37"/>
      <c r="C40" s="37"/>
      <c r="D40" s="37"/>
      <c r="E40" s="44" t="s">
        <v>8</v>
      </c>
      <c r="F40" s="39"/>
      <c r="G40" s="39">
        <v>18</v>
      </c>
    </row>
    <row r="41" spans="1:7" x14ac:dyDescent="0.25">
      <c r="A41" s="11" t="s">
        <v>7</v>
      </c>
      <c r="B41" s="39"/>
      <c r="C41" s="39"/>
      <c r="D41" s="37"/>
      <c r="E41" s="45" t="s">
        <v>6</v>
      </c>
      <c r="F41" s="39"/>
      <c r="G41" s="39"/>
    </row>
    <row r="42" spans="1:7" x14ac:dyDescent="0.25">
      <c r="A42" s="4" t="s">
        <v>5</v>
      </c>
      <c r="B42" s="5" t="s">
        <v>4</v>
      </c>
      <c r="C42" s="5"/>
      <c r="D42" s="4" t="s">
        <v>0</v>
      </c>
      <c r="E42" s="37"/>
      <c r="F42" s="37"/>
      <c r="G42" s="39"/>
    </row>
    <row r="43" spans="1:7" x14ac:dyDescent="0.25">
      <c r="A43" s="37" t="s">
        <v>2</v>
      </c>
      <c r="B43" s="39">
        <v>72</v>
      </c>
      <c r="C43" s="39"/>
      <c r="D43" s="3">
        <v>72</v>
      </c>
      <c r="E43" s="37"/>
      <c r="F43" s="37"/>
      <c r="G43" s="39"/>
    </row>
    <row r="44" spans="1:7" x14ac:dyDescent="0.25">
      <c r="A44" s="37" t="s">
        <v>1</v>
      </c>
      <c r="B44" s="39">
        <v>4</v>
      </c>
      <c r="C44" s="39"/>
      <c r="D44" s="3">
        <v>4</v>
      </c>
      <c r="E44" s="37"/>
      <c r="F44" s="37"/>
      <c r="G44" s="39"/>
    </row>
    <row r="45" spans="1:7" x14ac:dyDescent="0.25">
      <c r="A45" s="4" t="s">
        <v>0</v>
      </c>
      <c r="B45" s="3">
        <v>76</v>
      </c>
      <c r="C45" s="3"/>
      <c r="D45" s="3">
        <v>76</v>
      </c>
      <c r="E45" s="37"/>
      <c r="F45" s="37"/>
      <c r="G45" s="39"/>
    </row>
  </sheetData>
  <pageMargins left="0.30208333333333331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42"/>
  <sheetViews>
    <sheetView showWhiteSpace="0" view="pageLayout" zoomScale="90" zoomScaleNormal="100" zoomScalePageLayoutView="9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84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112</v>
      </c>
    </row>
    <row r="5" spans="1:7" ht="15.75" x14ac:dyDescent="0.25">
      <c r="A5" s="24" t="s">
        <v>159</v>
      </c>
      <c r="B5" s="25">
        <v>3</v>
      </c>
      <c r="C5" s="25"/>
      <c r="D5" s="24"/>
      <c r="E5" s="7" t="s">
        <v>33</v>
      </c>
      <c r="F5" s="2"/>
      <c r="G5" s="1">
        <v>2</v>
      </c>
    </row>
    <row r="6" spans="1:7" ht="15.75" x14ac:dyDescent="0.25">
      <c r="A6" s="24" t="s">
        <v>71</v>
      </c>
      <c r="B6" s="25">
        <v>13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47</v>
      </c>
      <c r="B7" s="25">
        <v>22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53</v>
      </c>
      <c r="B8" s="25">
        <v>26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115</v>
      </c>
      <c r="B9" s="25">
        <v>5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116</v>
      </c>
      <c r="B10" s="25">
        <v>21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92</v>
      </c>
      <c r="B11" s="25">
        <v>5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55</v>
      </c>
      <c r="B12" s="25">
        <v>2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160</v>
      </c>
      <c r="B13" s="25">
        <v>3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48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70</v>
      </c>
      <c r="B15" s="25">
        <v>1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156</v>
      </c>
      <c r="B16" s="25">
        <v>2</v>
      </c>
      <c r="C16" s="25"/>
      <c r="D16" s="24"/>
      <c r="E16" s="3" t="s">
        <v>24</v>
      </c>
      <c r="F16" s="2"/>
      <c r="G16" s="3">
        <f>SUM(G4:G15)</f>
        <v>114</v>
      </c>
    </row>
    <row r="17" spans="1:7" ht="15.75" x14ac:dyDescent="0.25">
      <c r="A17" s="24" t="s">
        <v>64</v>
      </c>
      <c r="B17" s="25">
        <v>2</v>
      </c>
      <c r="C17" s="25"/>
      <c r="D17" s="24"/>
      <c r="E17" s="1"/>
      <c r="F17" s="1"/>
      <c r="G17" s="1"/>
    </row>
    <row r="18" spans="1:7" ht="15.75" x14ac:dyDescent="0.25">
      <c r="A18" s="24" t="s">
        <v>186</v>
      </c>
      <c r="B18" s="25">
        <v>1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118</v>
      </c>
      <c r="B19" s="25">
        <v>1</v>
      </c>
      <c r="C19" s="25"/>
      <c r="D19" s="24"/>
      <c r="E19" s="12" t="s">
        <v>22</v>
      </c>
      <c r="F19" s="2"/>
      <c r="G19" s="1">
        <v>0</v>
      </c>
    </row>
    <row r="20" spans="1:7" ht="15.75" x14ac:dyDescent="0.25">
      <c r="A20" s="24" t="s">
        <v>75</v>
      </c>
      <c r="B20" s="25">
        <v>1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119</v>
      </c>
      <c r="B21" s="27">
        <v>1</v>
      </c>
      <c r="C21" s="27"/>
      <c r="D21" s="24"/>
      <c r="E21" s="7"/>
      <c r="F21" s="4" t="s">
        <v>10</v>
      </c>
      <c r="G21" s="3"/>
    </row>
    <row r="22" spans="1:7" ht="15.75" x14ac:dyDescent="0.25">
      <c r="A22" s="26" t="s">
        <v>179</v>
      </c>
      <c r="B22" s="27">
        <v>1</v>
      </c>
      <c r="C22" s="27"/>
      <c r="D22" s="24"/>
      <c r="E22" s="2"/>
      <c r="F22" s="2"/>
      <c r="G22" s="1"/>
    </row>
    <row r="23" spans="1:7" ht="15.75" x14ac:dyDescent="0.25">
      <c r="A23" s="26" t="s">
        <v>63</v>
      </c>
      <c r="B23" s="27">
        <v>1</v>
      </c>
      <c r="C23" s="27"/>
      <c r="D23" s="24"/>
      <c r="E23" s="7" t="s">
        <v>20</v>
      </c>
      <c r="F23" s="2"/>
      <c r="G23" s="1">
        <v>114</v>
      </c>
    </row>
    <row r="24" spans="1:7" ht="15.75" x14ac:dyDescent="0.25">
      <c r="A24" s="28" t="s">
        <v>120</v>
      </c>
      <c r="B24" s="29">
        <v>1</v>
      </c>
      <c r="C24" s="27"/>
      <c r="D24" s="24"/>
      <c r="E24" s="12" t="s">
        <v>19</v>
      </c>
      <c r="F24" s="2"/>
      <c r="G24" s="1"/>
    </row>
    <row r="25" spans="1:7" ht="15.75" x14ac:dyDescent="0.25">
      <c r="A25" s="30" t="s">
        <v>121</v>
      </c>
      <c r="B25" s="31">
        <v>1</v>
      </c>
      <c r="C25" s="32"/>
      <c r="D25" s="24"/>
      <c r="E25" s="7"/>
      <c r="F25" s="4" t="s">
        <v>10</v>
      </c>
      <c r="G25" s="3">
        <f>SUM(G23:G24)</f>
        <v>114</v>
      </c>
    </row>
    <row r="26" spans="1:7" ht="15.75" x14ac:dyDescent="0.25">
      <c r="A26" s="30"/>
      <c r="B26" s="31"/>
      <c r="C26" s="32"/>
      <c r="D26" s="24"/>
      <c r="E26" s="2"/>
      <c r="F26" s="1"/>
      <c r="G26" s="1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x14ac:dyDescent="0.25">
      <c r="A31" s="23" t="s">
        <v>18</v>
      </c>
      <c r="B31" s="23">
        <f>SUM(B5:B26)</f>
        <v>114</v>
      </c>
      <c r="C31" s="3"/>
      <c r="D31" s="2"/>
      <c r="E31" s="11" t="s">
        <v>17</v>
      </c>
      <c r="F31" s="1"/>
      <c r="G31" s="1"/>
    </row>
    <row r="32" spans="1:7" x14ac:dyDescent="0.25">
      <c r="A32" s="2"/>
      <c r="B32" s="2"/>
      <c r="C32" s="2"/>
      <c r="D32" s="2"/>
      <c r="E32" s="33" t="s">
        <v>16</v>
      </c>
      <c r="F32" s="1"/>
      <c r="G32" s="1"/>
    </row>
    <row r="33" spans="1:7" x14ac:dyDescent="0.25">
      <c r="A33" s="7" t="s">
        <v>15</v>
      </c>
      <c r="B33" s="1">
        <v>112</v>
      </c>
      <c r="C33" s="1"/>
      <c r="D33" s="2"/>
      <c r="E33" s="34" t="s">
        <v>14</v>
      </c>
      <c r="F33" s="1"/>
      <c r="G33" s="1">
        <v>8</v>
      </c>
    </row>
    <row r="34" spans="1:7" x14ac:dyDescent="0.25">
      <c r="A34" s="7" t="s">
        <v>13</v>
      </c>
      <c r="B34" s="1">
        <v>2</v>
      </c>
      <c r="C34" s="1"/>
      <c r="D34" s="2"/>
      <c r="E34" s="34" t="s">
        <v>9</v>
      </c>
      <c r="F34" s="10"/>
      <c r="G34" s="1"/>
    </row>
    <row r="35" spans="1:7" x14ac:dyDescent="0.25">
      <c r="A35" s="2" t="s">
        <v>12</v>
      </c>
      <c r="B35" s="1"/>
      <c r="C35" s="1"/>
      <c r="D35" s="2"/>
      <c r="E35" s="34" t="s">
        <v>11</v>
      </c>
      <c r="F35" s="1"/>
      <c r="G35" s="1">
        <v>6</v>
      </c>
    </row>
    <row r="36" spans="1:7" x14ac:dyDescent="0.25">
      <c r="A36" s="9" t="s">
        <v>10</v>
      </c>
      <c r="B36" s="3">
        <f>SUM(B33:B35)</f>
        <v>114</v>
      </c>
      <c r="C36" s="3"/>
      <c r="D36" s="2"/>
      <c r="E36" s="34" t="s">
        <v>9</v>
      </c>
      <c r="F36" s="8"/>
      <c r="G36" s="1"/>
    </row>
    <row r="37" spans="1:7" x14ac:dyDescent="0.25">
      <c r="A37" s="2"/>
      <c r="B37" s="2"/>
      <c r="C37" s="2"/>
      <c r="D37" s="2"/>
      <c r="E37" s="33" t="s">
        <v>8</v>
      </c>
      <c r="F37" s="1"/>
      <c r="G37" s="1">
        <v>32</v>
      </c>
    </row>
    <row r="38" spans="1:7" x14ac:dyDescent="0.25">
      <c r="A38" s="6" t="s">
        <v>7</v>
      </c>
      <c r="B38" s="1"/>
      <c r="C38" s="1"/>
      <c r="D38" s="2"/>
      <c r="E38" s="34" t="s">
        <v>6</v>
      </c>
      <c r="F38" s="1"/>
      <c r="G38" s="1"/>
    </row>
    <row r="39" spans="1:7" x14ac:dyDescent="0.25">
      <c r="A39" s="4" t="s">
        <v>5</v>
      </c>
      <c r="B39" s="5" t="s">
        <v>4</v>
      </c>
      <c r="C39" s="5"/>
      <c r="D39" s="4" t="s">
        <v>0</v>
      </c>
      <c r="E39" s="2"/>
      <c r="F39" s="2"/>
      <c r="G39" s="1"/>
    </row>
    <row r="40" spans="1:7" x14ac:dyDescent="0.25">
      <c r="A40" s="2" t="s">
        <v>2</v>
      </c>
      <c r="B40" s="1">
        <v>112</v>
      </c>
      <c r="C40" s="1"/>
      <c r="D40" s="3">
        <f>SUM(B40:C40)</f>
        <v>112</v>
      </c>
      <c r="E40" s="2"/>
      <c r="F40" s="2"/>
      <c r="G40" s="1"/>
    </row>
    <row r="41" spans="1:7" x14ac:dyDescent="0.25">
      <c r="A41" s="2" t="s">
        <v>1</v>
      </c>
      <c r="B41" s="1">
        <v>2</v>
      </c>
      <c r="C41" s="1"/>
      <c r="D41" s="3">
        <f>SUM(B41:C41)</f>
        <v>2</v>
      </c>
      <c r="E41" s="2"/>
      <c r="F41" s="2"/>
      <c r="G41" s="1"/>
    </row>
    <row r="42" spans="1:7" x14ac:dyDescent="0.25">
      <c r="A42" s="4" t="s">
        <v>0</v>
      </c>
      <c r="B42" s="3">
        <f>SUM(B40:B41)</f>
        <v>114</v>
      </c>
      <c r="C42" s="3">
        <f>SUM(C40:C41)</f>
        <v>0</v>
      </c>
      <c r="D42" s="3">
        <f>SUM(D40:D41)</f>
        <v>114</v>
      </c>
      <c r="E42" s="2"/>
      <c r="F42" s="2"/>
      <c r="G42" s="1"/>
    </row>
  </sheetData>
  <pageMargins left="0.2187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43"/>
  <sheetViews>
    <sheetView showWhiteSpace="0" view="pageLayout" zoomScaleNormal="100" workbookViewId="0">
      <selection activeCell="A2" sqref="A2"/>
    </sheetView>
  </sheetViews>
  <sheetFormatPr defaultRowHeight="15" x14ac:dyDescent="0.25"/>
  <cols>
    <col min="1" max="1" width="27.85546875" customWidth="1"/>
    <col min="2" max="2" width="11" customWidth="1"/>
    <col min="5" max="5" width="23.140625" customWidth="1"/>
  </cols>
  <sheetData>
    <row r="1" spans="1:7" x14ac:dyDescent="0.25">
      <c r="A1" s="22" t="s">
        <v>85</v>
      </c>
      <c r="B1" s="21"/>
      <c r="C1" s="21"/>
      <c r="D1" s="20"/>
      <c r="E1" s="20"/>
      <c r="G1" s="19"/>
    </row>
    <row r="2" spans="1:7" x14ac:dyDescent="0.25">
      <c r="A2" s="22"/>
      <c r="B2" s="21"/>
      <c r="C2" s="21"/>
      <c r="D2" s="20"/>
      <c r="E2" s="20"/>
      <c r="G2" s="19"/>
    </row>
    <row r="3" spans="1:7" x14ac:dyDescent="0.25">
      <c r="A3" s="18" t="s">
        <v>38</v>
      </c>
      <c r="B3" s="16"/>
      <c r="C3" s="16"/>
      <c r="D3" s="16"/>
      <c r="E3" s="17" t="s">
        <v>37</v>
      </c>
      <c r="F3" s="16"/>
      <c r="G3" s="16"/>
    </row>
    <row r="4" spans="1:7" x14ac:dyDescent="0.25">
      <c r="A4" s="15" t="s">
        <v>36</v>
      </c>
      <c r="B4" s="14" t="s">
        <v>35</v>
      </c>
      <c r="C4" s="14"/>
      <c r="D4" s="2"/>
      <c r="E4" s="7" t="s">
        <v>34</v>
      </c>
      <c r="F4" s="2"/>
      <c r="G4" s="1">
        <v>50</v>
      </c>
    </row>
    <row r="5" spans="1:7" ht="15.75" x14ac:dyDescent="0.25">
      <c r="A5" s="24" t="s">
        <v>74</v>
      </c>
      <c r="B5" s="25">
        <v>7</v>
      </c>
      <c r="C5" s="25"/>
      <c r="D5" s="24"/>
      <c r="E5" s="7" t="s">
        <v>33</v>
      </c>
      <c r="F5" s="2"/>
      <c r="G5" s="1">
        <v>8</v>
      </c>
    </row>
    <row r="6" spans="1:7" ht="15.75" x14ac:dyDescent="0.25">
      <c r="A6" s="24" t="s">
        <v>92</v>
      </c>
      <c r="B6" s="25">
        <v>5</v>
      </c>
      <c r="C6" s="25"/>
      <c r="D6" s="24"/>
      <c r="E6" s="2" t="s">
        <v>32</v>
      </c>
      <c r="F6" s="2"/>
      <c r="G6" s="1"/>
    </row>
    <row r="7" spans="1:7" ht="15.75" x14ac:dyDescent="0.25">
      <c r="A7" s="24" t="s">
        <v>43</v>
      </c>
      <c r="B7" s="25">
        <v>3</v>
      </c>
      <c r="C7" s="25"/>
      <c r="D7" s="24"/>
      <c r="E7" s="2" t="s">
        <v>31</v>
      </c>
      <c r="F7" s="2"/>
      <c r="G7" s="1"/>
    </row>
    <row r="8" spans="1:7" ht="15.75" x14ac:dyDescent="0.25">
      <c r="A8" s="24" t="s">
        <v>63</v>
      </c>
      <c r="B8" s="25">
        <v>5</v>
      </c>
      <c r="C8" s="25"/>
      <c r="D8" s="24"/>
      <c r="E8" s="13" t="s">
        <v>30</v>
      </c>
      <c r="F8" s="7" t="s">
        <v>28</v>
      </c>
      <c r="G8" s="1"/>
    </row>
    <row r="9" spans="1:7" ht="15.75" x14ac:dyDescent="0.25">
      <c r="A9" s="24" t="s">
        <v>61</v>
      </c>
      <c r="B9" s="25">
        <v>3</v>
      </c>
      <c r="C9" s="25"/>
      <c r="D9" s="24"/>
      <c r="E9" s="1"/>
      <c r="F9" s="7" t="s">
        <v>27</v>
      </c>
      <c r="G9" s="1"/>
    </row>
    <row r="10" spans="1:7" ht="15.75" x14ac:dyDescent="0.25">
      <c r="A10" s="24" t="s">
        <v>41</v>
      </c>
      <c r="B10" s="25">
        <v>8</v>
      </c>
      <c r="C10" s="25"/>
      <c r="D10" s="24"/>
      <c r="E10" s="1"/>
      <c r="F10" s="7" t="s">
        <v>26</v>
      </c>
      <c r="G10" s="1"/>
    </row>
    <row r="11" spans="1:7" ht="15.75" x14ac:dyDescent="0.25">
      <c r="A11" s="24" t="s">
        <v>65</v>
      </c>
      <c r="B11" s="25">
        <v>1</v>
      </c>
      <c r="C11" s="25"/>
      <c r="D11" s="24"/>
      <c r="E11" s="1"/>
      <c r="F11" s="7" t="s">
        <v>25</v>
      </c>
      <c r="G11" s="1"/>
    </row>
    <row r="12" spans="1:7" ht="15.75" x14ac:dyDescent="0.25">
      <c r="A12" s="24" t="s">
        <v>42</v>
      </c>
      <c r="B12" s="25">
        <v>2</v>
      </c>
      <c r="C12" s="25"/>
      <c r="D12" s="24"/>
      <c r="E12" s="13" t="s">
        <v>29</v>
      </c>
      <c r="F12" s="7" t="s">
        <v>28</v>
      </c>
      <c r="G12" s="1"/>
    </row>
    <row r="13" spans="1:7" ht="15.75" x14ac:dyDescent="0.25">
      <c r="A13" s="24" t="s">
        <v>187</v>
      </c>
      <c r="B13" s="25">
        <v>2</v>
      </c>
      <c r="C13" s="25"/>
      <c r="D13" s="24"/>
      <c r="E13" s="2"/>
      <c r="F13" s="7" t="s">
        <v>27</v>
      </c>
      <c r="G13" s="1"/>
    </row>
    <row r="14" spans="1:7" ht="15.75" x14ac:dyDescent="0.25">
      <c r="A14" s="24" t="s">
        <v>122</v>
      </c>
      <c r="B14" s="25">
        <v>1</v>
      </c>
      <c r="C14" s="25"/>
      <c r="D14" s="24"/>
      <c r="E14" s="2"/>
      <c r="F14" s="7" t="s">
        <v>26</v>
      </c>
      <c r="G14" s="1"/>
    </row>
    <row r="15" spans="1:7" ht="15.75" x14ac:dyDescent="0.25">
      <c r="A15" s="24" t="s">
        <v>123</v>
      </c>
      <c r="B15" s="25">
        <v>2</v>
      </c>
      <c r="C15" s="25"/>
      <c r="D15" s="24"/>
      <c r="E15" s="2"/>
      <c r="F15" s="7" t="s">
        <v>25</v>
      </c>
      <c r="G15" s="1"/>
    </row>
    <row r="16" spans="1:7" ht="15.75" x14ac:dyDescent="0.25">
      <c r="A16" s="24" t="s">
        <v>48</v>
      </c>
      <c r="B16" s="25">
        <v>1</v>
      </c>
      <c r="C16" s="25"/>
      <c r="D16" s="24"/>
      <c r="E16" s="3" t="s">
        <v>24</v>
      </c>
      <c r="F16" s="2"/>
      <c r="G16" s="3">
        <f>SUM(G4:G15)</f>
        <v>58</v>
      </c>
    </row>
    <row r="17" spans="1:7" ht="15.75" x14ac:dyDescent="0.25">
      <c r="A17" s="24" t="s">
        <v>45</v>
      </c>
      <c r="B17" s="25">
        <v>1</v>
      </c>
      <c r="C17" s="25"/>
      <c r="D17" s="24"/>
      <c r="E17" s="1"/>
      <c r="F17" s="1"/>
      <c r="G17" s="1"/>
    </row>
    <row r="18" spans="1:7" ht="15.75" x14ac:dyDescent="0.25">
      <c r="A18" s="24" t="s">
        <v>188</v>
      </c>
      <c r="B18" s="25">
        <v>1</v>
      </c>
      <c r="C18" s="25"/>
      <c r="D18" s="24"/>
      <c r="E18" s="13" t="s">
        <v>23</v>
      </c>
      <c r="F18" s="2"/>
      <c r="G18" s="1"/>
    </row>
    <row r="19" spans="1:7" ht="15.75" x14ac:dyDescent="0.25">
      <c r="A19" s="24" t="s">
        <v>124</v>
      </c>
      <c r="B19" s="25">
        <v>2</v>
      </c>
      <c r="C19" s="25"/>
      <c r="D19" s="24"/>
      <c r="E19" s="12" t="s">
        <v>22</v>
      </c>
      <c r="F19" s="2"/>
      <c r="G19" s="1"/>
    </row>
    <row r="20" spans="1:7" ht="15.75" x14ac:dyDescent="0.25">
      <c r="A20" s="24" t="s">
        <v>125</v>
      </c>
      <c r="B20" s="25">
        <v>5</v>
      </c>
      <c r="C20" s="25"/>
      <c r="D20" s="24"/>
      <c r="E20" s="7" t="s">
        <v>21</v>
      </c>
      <c r="F20" s="2"/>
      <c r="G20" s="1"/>
    </row>
    <row r="21" spans="1:7" ht="15.75" x14ac:dyDescent="0.25">
      <c r="A21" s="26" t="s">
        <v>161</v>
      </c>
      <c r="B21" s="27">
        <v>3</v>
      </c>
      <c r="C21" s="27"/>
      <c r="D21" s="24"/>
      <c r="E21" s="7"/>
      <c r="F21" s="4" t="s">
        <v>10</v>
      </c>
      <c r="G21" s="3"/>
    </row>
    <row r="22" spans="1:7" ht="15.75" x14ac:dyDescent="0.25">
      <c r="A22" s="26" t="s">
        <v>73</v>
      </c>
      <c r="B22" s="27">
        <v>3</v>
      </c>
      <c r="C22" s="27"/>
      <c r="D22" s="24"/>
      <c r="E22" s="2"/>
      <c r="F22" s="2"/>
      <c r="G22" s="1"/>
    </row>
    <row r="23" spans="1:7" ht="15.75" x14ac:dyDescent="0.25">
      <c r="A23" s="26" t="s">
        <v>126</v>
      </c>
      <c r="B23" s="27">
        <v>1</v>
      </c>
      <c r="C23" s="27"/>
      <c r="D23" s="24"/>
      <c r="E23" s="7" t="s">
        <v>20</v>
      </c>
      <c r="F23" s="2"/>
      <c r="G23" s="1">
        <v>58</v>
      </c>
    </row>
    <row r="24" spans="1:7" ht="15.75" x14ac:dyDescent="0.25">
      <c r="A24" s="28" t="s">
        <v>127</v>
      </c>
      <c r="B24" s="29">
        <v>1</v>
      </c>
      <c r="C24" s="27"/>
      <c r="D24" s="24"/>
      <c r="E24" s="12" t="s">
        <v>19</v>
      </c>
      <c r="F24" s="2"/>
      <c r="G24" s="1"/>
    </row>
    <row r="25" spans="1:7" ht="15.75" x14ac:dyDescent="0.25">
      <c r="A25" s="30" t="s">
        <v>162</v>
      </c>
      <c r="B25" s="31">
        <v>1</v>
      </c>
      <c r="C25" s="32"/>
      <c r="D25" s="24"/>
      <c r="E25" s="7"/>
      <c r="F25" s="4" t="s">
        <v>10</v>
      </c>
      <c r="G25" s="3">
        <v>58</v>
      </c>
    </row>
    <row r="26" spans="1:7" ht="15.75" x14ac:dyDescent="0.25">
      <c r="A26" s="30"/>
      <c r="B26" s="31"/>
      <c r="C26" s="32"/>
      <c r="D26" s="24"/>
      <c r="E26" s="7"/>
      <c r="F26" s="4"/>
      <c r="G26" s="3"/>
    </row>
    <row r="27" spans="1:7" ht="15.75" x14ac:dyDescent="0.25">
      <c r="A27" s="30"/>
      <c r="B27" s="31"/>
      <c r="C27" s="32"/>
      <c r="D27" s="24"/>
      <c r="E27" s="2"/>
      <c r="F27" s="1"/>
      <c r="G27" s="1"/>
    </row>
    <row r="28" spans="1:7" ht="15.75" x14ac:dyDescent="0.25">
      <c r="A28" s="30"/>
      <c r="B28" s="31"/>
      <c r="C28" s="32"/>
      <c r="D28" s="24"/>
      <c r="E28" s="2"/>
      <c r="F28" s="1"/>
      <c r="G28" s="1"/>
    </row>
    <row r="29" spans="1:7" ht="15.75" x14ac:dyDescent="0.25">
      <c r="A29" s="30"/>
      <c r="B29" s="31"/>
      <c r="C29" s="32"/>
      <c r="D29" s="24"/>
      <c r="E29" s="2"/>
      <c r="F29" s="1"/>
      <c r="G29" s="1"/>
    </row>
    <row r="30" spans="1:7" ht="15.75" x14ac:dyDescent="0.25">
      <c r="A30" s="30"/>
      <c r="B30" s="31"/>
      <c r="C30" s="32"/>
      <c r="D30" s="24"/>
      <c r="E30" s="2"/>
      <c r="F30" s="1"/>
      <c r="G30" s="1"/>
    </row>
    <row r="31" spans="1:7" ht="15.75" x14ac:dyDescent="0.25">
      <c r="A31" s="30"/>
      <c r="B31" s="31"/>
      <c r="C31" s="32"/>
      <c r="D31" s="24"/>
      <c r="E31" s="2"/>
      <c r="F31" s="1"/>
      <c r="G31" s="1"/>
    </row>
    <row r="32" spans="1:7" x14ac:dyDescent="0.25">
      <c r="A32" s="23" t="s">
        <v>18</v>
      </c>
      <c r="B32" s="23">
        <f>SUM(B5:B27)</f>
        <v>58</v>
      </c>
      <c r="C32" s="3"/>
      <c r="D32" s="2"/>
      <c r="E32" s="11" t="s">
        <v>17</v>
      </c>
      <c r="F32" s="1"/>
      <c r="G32" s="1"/>
    </row>
    <row r="33" spans="1:7" x14ac:dyDescent="0.25">
      <c r="A33" s="2"/>
      <c r="B33" s="2"/>
      <c r="C33" s="2"/>
      <c r="D33" s="2"/>
      <c r="E33" s="33" t="s">
        <v>16</v>
      </c>
      <c r="F33" s="1"/>
      <c r="G33" s="1"/>
    </row>
    <row r="34" spans="1:7" x14ac:dyDescent="0.25">
      <c r="A34" s="7" t="s">
        <v>15</v>
      </c>
      <c r="B34" s="1">
        <v>50</v>
      </c>
      <c r="C34" s="1"/>
      <c r="D34" s="2"/>
      <c r="E34" s="34" t="s">
        <v>14</v>
      </c>
      <c r="F34" s="1"/>
      <c r="G34" s="1">
        <v>16</v>
      </c>
    </row>
    <row r="35" spans="1:7" x14ac:dyDescent="0.25">
      <c r="A35" s="7" t="s">
        <v>13</v>
      </c>
      <c r="B35" s="1">
        <v>8</v>
      </c>
      <c r="C35" s="1"/>
      <c r="D35" s="2"/>
      <c r="E35" s="34" t="s">
        <v>9</v>
      </c>
      <c r="F35" s="10"/>
      <c r="G35" s="1"/>
    </row>
    <row r="36" spans="1:7" x14ac:dyDescent="0.25">
      <c r="A36" s="2" t="s">
        <v>12</v>
      </c>
      <c r="B36" s="1"/>
      <c r="C36" s="1"/>
      <c r="D36" s="2"/>
      <c r="E36" s="34" t="s">
        <v>11</v>
      </c>
      <c r="F36" s="1"/>
      <c r="G36" s="1">
        <v>6</v>
      </c>
    </row>
    <row r="37" spans="1:7" x14ac:dyDescent="0.25">
      <c r="A37" s="9" t="s">
        <v>10</v>
      </c>
      <c r="B37" s="3">
        <f>SUM(B34:B36)</f>
        <v>58</v>
      </c>
      <c r="C37" s="3"/>
      <c r="D37" s="2"/>
      <c r="E37" s="34" t="s">
        <v>9</v>
      </c>
      <c r="F37" s="8"/>
      <c r="G37" s="1"/>
    </row>
    <row r="38" spans="1:7" x14ac:dyDescent="0.25">
      <c r="A38" s="2"/>
      <c r="B38" s="2"/>
      <c r="C38" s="2"/>
      <c r="D38" s="2"/>
      <c r="E38" s="33" t="s">
        <v>8</v>
      </c>
      <c r="F38" s="1"/>
      <c r="G38" s="1">
        <v>33</v>
      </c>
    </row>
    <row r="39" spans="1:7" x14ac:dyDescent="0.25">
      <c r="A39" s="6" t="s">
        <v>7</v>
      </c>
      <c r="B39" s="1"/>
      <c r="C39" s="1"/>
      <c r="D39" s="2"/>
      <c r="E39" s="34" t="s">
        <v>6</v>
      </c>
      <c r="F39" s="1"/>
      <c r="G39" s="1"/>
    </row>
    <row r="40" spans="1:7" x14ac:dyDescent="0.25">
      <c r="A40" s="4" t="s">
        <v>5</v>
      </c>
      <c r="B40" s="5" t="s">
        <v>4</v>
      </c>
      <c r="C40" s="5"/>
      <c r="D40" s="4" t="s">
        <v>0</v>
      </c>
      <c r="E40" s="2"/>
      <c r="F40" s="2"/>
      <c r="G40" s="1"/>
    </row>
    <row r="41" spans="1:7" x14ac:dyDescent="0.25">
      <c r="A41" s="2" t="s">
        <v>2</v>
      </c>
      <c r="B41" s="1">
        <v>50</v>
      </c>
      <c r="C41" s="1"/>
      <c r="D41" s="3">
        <f>SUM(B41:C41)</f>
        <v>50</v>
      </c>
      <c r="E41" s="2"/>
      <c r="F41" s="2"/>
      <c r="G41" s="1"/>
    </row>
    <row r="42" spans="1:7" x14ac:dyDescent="0.25">
      <c r="A42" s="2" t="s">
        <v>1</v>
      </c>
      <c r="B42" s="1">
        <v>8</v>
      </c>
      <c r="C42" s="1"/>
      <c r="D42" s="3">
        <f>SUM(B42:C42)</f>
        <v>8</v>
      </c>
      <c r="E42" s="2"/>
      <c r="F42" s="2"/>
      <c r="G42" s="1"/>
    </row>
    <row r="43" spans="1:7" x14ac:dyDescent="0.25">
      <c r="A43" s="4" t="s">
        <v>0</v>
      </c>
      <c r="B43" s="3">
        <v>58</v>
      </c>
      <c r="C43" s="3"/>
      <c r="D43" s="3">
        <f>SUM(D41:D42)</f>
        <v>58</v>
      </c>
      <c r="E43" s="2"/>
      <c r="F43" s="2"/>
      <c r="G43" s="1"/>
    </row>
  </sheetData>
  <pageMargins left="0.30208333333333331" right="0.2291666666666666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April</vt:lpstr>
      <vt:lpstr>May</vt:lpstr>
      <vt:lpstr>June</vt:lpstr>
      <vt:lpstr>July</vt:lpstr>
      <vt:lpstr>Aug</vt:lpstr>
      <vt:lpstr>Sep</vt:lpstr>
      <vt:lpstr>Oct</vt:lpstr>
      <vt:lpstr>Nov</vt:lpstr>
      <vt:lpstr>Dec</vt:lpstr>
      <vt:lpstr>Jan</vt:lpstr>
      <vt:lpstr>Feb</vt:lpstr>
      <vt:lpstr>March</vt:lpstr>
      <vt:lpstr>Summarized ABC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Lee Morgan</cp:lastModifiedBy>
  <cp:lastPrinted>2018-11-28T07:25:01Z</cp:lastPrinted>
  <dcterms:created xsi:type="dcterms:W3CDTF">2012-05-31T10:18:27Z</dcterms:created>
  <dcterms:modified xsi:type="dcterms:W3CDTF">2018-11-28T07:25:04Z</dcterms:modified>
</cp:coreProperties>
</file>